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annahmoore1/Desktop/"/>
    </mc:Choice>
  </mc:AlternateContent>
  <bookViews>
    <workbookView xWindow="32620" yWindow="2180" windowWidth="30980" windowHeight="191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1" l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C75" i="1"/>
  <c r="A77" i="1"/>
  <c r="A79" i="1"/>
  <c r="A81" i="1"/>
  <c r="A83" i="1"/>
  <c r="A85" i="1"/>
  <c r="A75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C62" i="1"/>
  <c r="A64" i="1"/>
  <c r="A66" i="1"/>
  <c r="A68" i="1"/>
  <c r="A70" i="1"/>
  <c r="A72" i="1"/>
  <c r="A62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C49" i="1"/>
  <c r="A51" i="1"/>
  <c r="A53" i="1"/>
  <c r="A55" i="1"/>
  <c r="A57" i="1"/>
  <c r="A59" i="1"/>
  <c r="A49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C36" i="1"/>
  <c r="A38" i="1"/>
  <c r="A40" i="1"/>
  <c r="A42" i="1"/>
  <c r="A44" i="1"/>
  <c r="A46" i="1"/>
  <c r="A3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A25" i="1"/>
  <c r="A27" i="1"/>
  <c r="A29" i="1"/>
  <c r="A31" i="1"/>
  <c r="A33" i="1"/>
  <c r="A2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A14" i="1"/>
  <c r="A16" i="1"/>
  <c r="A18" i="1"/>
  <c r="A20" i="1"/>
  <c r="A12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A10" i="1"/>
</calcChain>
</file>

<file path=xl/sharedStrings.xml><?xml version="1.0" encoding="utf-8"?>
<sst xmlns="http://schemas.openxmlformats.org/spreadsheetml/2006/main" count="75" uniqueCount="32">
  <si>
    <t xml:space="preserve">Existing PCC slab thickness </t>
  </si>
  <si>
    <t xml:space="preserve">Structural number subbase </t>
  </si>
  <si>
    <t xml:space="preserve">Low Traffic </t>
  </si>
  <si>
    <t xml:space="preserve">Medium Traffic </t>
  </si>
  <si>
    <t xml:space="preserve">Heavy Traffic </t>
  </si>
  <si>
    <t xml:space="preserve">VERY HEAVY TRAFFIC </t>
  </si>
  <si>
    <t xml:space="preserve">H(pcc) (in.) </t>
  </si>
  <si>
    <t xml:space="preserve">Total SNsb </t>
  </si>
  <si>
    <t xml:space="preserve">Subgrade Soil Category </t>
  </si>
  <si>
    <t xml:space="preserve">Poor </t>
  </si>
  <si>
    <t xml:space="preserve">Med </t>
  </si>
  <si>
    <t xml:space="preserve">Good </t>
  </si>
  <si>
    <t xml:space="preserve">Exc </t>
  </si>
  <si>
    <t xml:space="preserve">All concrete pavements – fracture mode: rubblization </t>
  </si>
  <si>
    <t xml:space="preserve">Required HMA Overlay Thickness (inches) </t>
  </si>
  <si>
    <t>Pavimento Rígido (PCC) CM</t>
  </si>
  <si>
    <t>CM</t>
  </si>
  <si>
    <t xml:space="preserve">Grosor Requerido de Revestimiento </t>
  </si>
  <si>
    <t xml:space="preserve">Pavimento rígido (PCC) PCC existente </t>
  </si>
  <si>
    <t>Número estructural de la sub-base</t>
  </si>
  <si>
    <t>Poco tráfico</t>
  </si>
  <si>
    <t>Tráfico mediano</t>
  </si>
  <si>
    <t>Tráfico Pesado</t>
  </si>
  <si>
    <t>Tráfico Muy Pesado</t>
  </si>
  <si>
    <t>Categoría de terreno de infraestructura</t>
  </si>
  <si>
    <t>Pobre</t>
  </si>
  <si>
    <t xml:space="preserve">Pobre </t>
  </si>
  <si>
    <t>Medio</t>
  </si>
  <si>
    <t xml:space="preserve">Medio </t>
  </si>
  <si>
    <t xml:space="preserve">Bueno </t>
  </si>
  <si>
    <t>Bueno</t>
  </si>
  <si>
    <t>Excelente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</si>
</sst>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Helvetica"/>
    </font>
    <font>
      <b/>
      <sz val="9"/>
      <color theme="1"/>
      <name val="Helvetica"/>
    </font>
    <font>
      <sz val="8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elvetica"/>
    </font>
    <font>
      <sz val="18"/>
      <color theme="1"/>
      <name val="Calibri"/>
      <scheme val="minor"/>
    </font>
    <font>
      <sz val="6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A0C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A3C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A3C6"/>
      </bottom>
      <diagonal/>
    </border>
    <border>
      <left style="thick">
        <color rgb="FF000000"/>
      </left>
      <right style="medium">
        <color rgb="FF000000"/>
      </right>
      <top style="thick">
        <color rgb="FF00A0C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A3C6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A3C6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7" fillId="0" borderId="0" xfId="0" applyFont="1"/>
    <xf numFmtId="2" fontId="0" fillId="2" borderId="36" xfId="0" applyNumberFormat="1" applyFill="1" applyBorder="1" applyAlignment="1">
      <alignment horizontal="center" vertical="center" wrapText="1"/>
    </xf>
    <xf numFmtId="2" fontId="0" fillId="2" borderId="38" xfId="0" applyNumberForma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tabSelected="1" topLeftCell="A44" zoomScale="140" zoomScaleNormal="140" zoomScalePageLayoutView="140" workbookViewId="0">
      <selection activeCell="AL54" sqref="AL54"/>
    </sheetView>
  </sheetViews>
  <sheetFormatPr baseColWidth="10" defaultRowHeight="16" x14ac:dyDescent="0.2"/>
  <cols>
    <col min="1" max="1" width="12.83203125" customWidth="1"/>
    <col min="2" max="2" width="13" customWidth="1"/>
    <col min="3" max="5" width="6" customWidth="1"/>
    <col min="6" max="6" width="7.1640625" customWidth="1"/>
    <col min="7" max="9" width="6" customWidth="1"/>
    <col min="10" max="10" width="8.1640625" customWidth="1"/>
    <col min="11" max="13" width="6" customWidth="1"/>
    <col min="14" max="14" width="8.1640625" customWidth="1"/>
    <col min="15" max="17" width="6" customWidth="1"/>
    <col min="18" max="18" width="7.83203125" customWidth="1"/>
    <col min="20" max="20" width="9.6640625" hidden="1" customWidth="1"/>
    <col min="21" max="21" width="8.83203125" hidden="1" customWidth="1"/>
    <col min="22" max="37" width="6" hidden="1" customWidth="1"/>
  </cols>
  <sheetData>
    <row r="1" spans="1:37" x14ac:dyDescent="0.2">
      <c r="A1" s="1"/>
      <c r="T1" s="1" t="s">
        <v>13</v>
      </c>
    </row>
    <row r="2" spans="1:37" ht="25" thickBot="1" x14ac:dyDescent="0.35">
      <c r="A2" s="10" t="s">
        <v>17</v>
      </c>
      <c r="T2" t="s">
        <v>14</v>
      </c>
    </row>
    <row r="3" spans="1:37" ht="17" customHeight="1" thickTop="1" x14ac:dyDescent="0.2">
      <c r="A3" s="57" t="s">
        <v>18</v>
      </c>
      <c r="B3" s="59" t="s">
        <v>19</v>
      </c>
      <c r="C3" s="61" t="s">
        <v>20</v>
      </c>
      <c r="D3" s="62"/>
      <c r="E3" s="62"/>
      <c r="F3" s="63"/>
      <c r="G3" s="61" t="s">
        <v>21</v>
      </c>
      <c r="H3" s="62"/>
      <c r="I3" s="62"/>
      <c r="J3" s="63"/>
      <c r="K3" s="61" t="s">
        <v>22</v>
      </c>
      <c r="L3" s="62"/>
      <c r="M3" s="62"/>
      <c r="N3" s="63"/>
      <c r="O3" s="61" t="s">
        <v>23</v>
      </c>
      <c r="P3" s="62"/>
      <c r="Q3" s="62"/>
      <c r="R3" s="67"/>
      <c r="T3" s="38" t="s">
        <v>0</v>
      </c>
      <c r="U3" s="40" t="s">
        <v>1</v>
      </c>
      <c r="V3" s="42" t="s">
        <v>2</v>
      </c>
      <c r="W3" s="43"/>
      <c r="X3" s="43"/>
      <c r="Y3" s="44"/>
      <c r="Z3" s="42" t="s">
        <v>3</v>
      </c>
      <c r="AA3" s="43"/>
      <c r="AB3" s="43"/>
      <c r="AC3" s="44"/>
      <c r="AD3" s="42" t="s">
        <v>4</v>
      </c>
      <c r="AE3" s="43"/>
      <c r="AF3" s="43"/>
      <c r="AG3" s="44"/>
      <c r="AH3" s="42" t="s">
        <v>5</v>
      </c>
      <c r="AI3" s="43"/>
      <c r="AJ3" s="43"/>
      <c r="AK3" s="48"/>
    </row>
    <row r="4" spans="1:37" ht="24" customHeight="1" thickBot="1" x14ac:dyDescent="0.25">
      <c r="A4" s="58"/>
      <c r="B4" s="60"/>
      <c r="C4" s="64"/>
      <c r="D4" s="65"/>
      <c r="E4" s="65"/>
      <c r="F4" s="66"/>
      <c r="G4" s="64"/>
      <c r="H4" s="65"/>
      <c r="I4" s="65"/>
      <c r="J4" s="66"/>
      <c r="K4" s="64"/>
      <c r="L4" s="65"/>
      <c r="M4" s="65"/>
      <c r="N4" s="66"/>
      <c r="O4" s="64"/>
      <c r="P4" s="65"/>
      <c r="Q4" s="65"/>
      <c r="R4" s="68"/>
      <c r="T4" s="39"/>
      <c r="U4" s="41"/>
      <c r="V4" s="45"/>
      <c r="W4" s="46"/>
      <c r="X4" s="46"/>
      <c r="Y4" s="47"/>
      <c r="Z4" s="45"/>
      <c r="AA4" s="46"/>
      <c r="AB4" s="46"/>
      <c r="AC4" s="47"/>
      <c r="AD4" s="45"/>
      <c r="AE4" s="46"/>
      <c r="AF4" s="46"/>
      <c r="AG4" s="47"/>
      <c r="AH4" s="45"/>
      <c r="AI4" s="46"/>
      <c r="AJ4" s="46"/>
      <c r="AK4" s="49"/>
    </row>
    <row r="5" spans="1:37" x14ac:dyDescent="0.2">
      <c r="A5" s="72" t="s">
        <v>15</v>
      </c>
      <c r="B5" s="75" t="s">
        <v>7</v>
      </c>
      <c r="C5" s="30" t="s">
        <v>24</v>
      </c>
      <c r="D5" s="31"/>
      <c r="E5" s="31"/>
      <c r="F5" s="32"/>
      <c r="G5" s="30" t="s">
        <v>24</v>
      </c>
      <c r="H5" s="31"/>
      <c r="I5" s="31"/>
      <c r="J5" s="32"/>
      <c r="K5" s="30" t="s">
        <v>24</v>
      </c>
      <c r="L5" s="31"/>
      <c r="M5" s="31"/>
      <c r="N5" s="32"/>
      <c r="O5" s="30" t="s">
        <v>24</v>
      </c>
      <c r="P5" s="31"/>
      <c r="Q5" s="31"/>
      <c r="R5" s="36"/>
      <c r="T5" s="25" t="s">
        <v>6</v>
      </c>
      <c r="U5" s="28" t="s">
        <v>7</v>
      </c>
      <c r="V5" s="30" t="s">
        <v>8</v>
      </c>
      <c r="W5" s="31"/>
      <c r="X5" s="31"/>
      <c r="Y5" s="32"/>
      <c r="Z5" s="30" t="s">
        <v>8</v>
      </c>
      <c r="AA5" s="31"/>
      <c r="AB5" s="31"/>
      <c r="AC5" s="32"/>
      <c r="AD5" s="30" t="s">
        <v>8</v>
      </c>
      <c r="AE5" s="31"/>
      <c r="AF5" s="31"/>
      <c r="AG5" s="32"/>
      <c r="AH5" s="30" t="s">
        <v>8</v>
      </c>
      <c r="AI5" s="31"/>
      <c r="AJ5" s="31"/>
      <c r="AK5" s="36"/>
    </row>
    <row r="6" spans="1:37" x14ac:dyDescent="0.2">
      <c r="A6" s="73"/>
      <c r="B6" s="76"/>
      <c r="C6" s="33"/>
      <c r="D6" s="34"/>
      <c r="E6" s="34"/>
      <c r="F6" s="35"/>
      <c r="G6" s="33"/>
      <c r="H6" s="34"/>
      <c r="I6" s="34"/>
      <c r="J6" s="35"/>
      <c r="K6" s="33"/>
      <c r="L6" s="34"/>
      <c r="M6" s="34"/>
      <c r="N6" s="35"/>
      <c r="O6" s="33"/>
      <c r="P6" s="34"/>
      <c r="Q6" s="34"/>
      <c r="R6" s="37"/>
      <c r="T6" s="26"/>
      <c r="U6" s="29"/>
      <c r="V6" s="33"/>
      <c r="W6" s="34"/>
      <c r="X6" s="34"/>
      <c r="Y6" s="35"/>
      <c r="Z6" s="33"/>
      <c r="AA6" s="34"/>
      <c r="AB6" s="34"/>
      <c r="AC6" s="35"/>
      <c r="AD6" s="33"/>
      <c r="AE6" s="34"/>
      <c r="AF6" s="34"/>
      <c r="AG6" s="35"/>
      <c r="AH6" s="33"/>
      <c r="AI6" s="34"/>
      <c r="AJ6" s="34"/>
      <c r="AK6" s="37"/>
    </row>
    <row r="7" spans="1:37" x14ac:dyDescent="0.2">
      <c r="A7" s="73"/>
      <c r="B7" s="76"/>
      <c r="C7" s="54" t="s">
        <v>25</v>
      </c>
      <c r="D7" s="54" t="s">
        <v>27</v>
      </c>
      <c r="E7" s="54" t="s">
        <v>29</v>
      </c>
      <c r="F7" s="54" t="s">
        <v>31</v>
      </c>
      <c r="G7" s="54" t="s">
        <v>26</v>
      </c>
      <c r="H7" s="54" t="s">
        <v>27</v>
      </c>
      <c r="I7" s="54" t="s">
        <v>29</v>
      </c>
      <c r="J7" s="54" t="s">
        <v>31</v>
      </c>
      <c r="K7" s="54" t="s">
        <v>25</v>
      </c>
      <c r="L7" s="54" t="s">
        <v>28</v>
      </c>
      <c r="M7" s="54" t="s">
        <v>30</v>
      </c>
      <c r="N7" s="54" t="s">
        <v>31</v>
      </c>
      <c r="O7" s="54" t="s">
        <v>26</v>
      </c>
      <c r="P7" s="54" t="s">
        <v>27</v>
      </c>
      <c r="Q7" s="54" t="s">
        <v>29</v>
      </c>
      <c r="R7" s="70" t="s">
        <v>31</v>
      </c>
      <c r="T7" s="26"/>
      <c r="U7" s="29"/>
      <c r="V7" s="14" t="s">
        <v>9</v>
      </c>
      <c r="W7" s="14" t="s">
        <v>10</v>
      </c>
      <c r="X7" s="14" t="s">
        <v>11</v>
      </c>
      <c r="Y7" s="14" t="s">
        <v>12</v>
      </c>
      <c r="Z7" s="14" t="s">
        <v>9</v>
      </c>
      <c r="AA7" s="14" t="s">
        <v>10</v>
      </c>
      <c r="AB7" s="14" t="s">
        <v>11</v>
      </c>
      <c r="AC7" s="14" t="s">
        <v>12</v>
      </c>
      <c r="AD7" s="14" t="s">
        <v>9</v>
      </c>
      <c r="AE7" s="14" t="s">
        <v>10</v>
      </c>
      <c r="AF7" s="14" t="s">
        <v>11</v>
      </c>
      <c r="AG7" s="14" t="s">
        <v>12</v>
      </c>
      <c r="AH7" s="14" t="s">
        <v>9</v>
      </c>
      <c r="AI7" s="14" t="s">
        <v>10</v>
      </c>
      <c r="AJ7" s="14" t="s">
        <v>11</v>
      </c>
      <c r="AK7" s="16" t="s">
        <v>12</v>
      </c>
    </row>
    <row r="8" spans="1:37" ht="17" thickBot="1" x14ac:dyDescent="0.25">
      <c r="A8" s="74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1"/>
      <c r="T8" s="27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7" thickTop="1" x14ac:dyDescent="0.2">
      <c r="A9" s="2"/>
      <c r="B9" s="3"/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16</v>
      </c>
      <c r="I9" s="13" t="s">
        <v>16</v>
      </c>
      <c r="J9" s="13" t="s">
        <v>16</v>
      </c>
      <c r="K9" s="13" t="s">
        <v>16</v>
      </c>
      <c r="L9" s="13" t="s">
        <v>16</v>
      </c>
      <c r="M9" s="13" t="s">
        <v>16</v>
      </c>
      <c r="N9" s="13" t="s">
        <v>16</v>
      </c>
      <c r="O9" s="13" t="s">
        <v>16</v>
      </c>
      <c r="P9" s="13" t="s">
        <v>16</v>
      </c>
      <c r="Q9" s="13" t="s">
        <v>16</v>
      </c>
      <c r="R9" s="13" t="s">
        <v>16</v>
      </c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"/>
    </row>
    <row r="10" spans="1:37" ht="9" customHeight="1" x14ac:dyDescent="0.2">
      <c r="A10" s="52">
        <f>T10*2.54</f>
        <v>17.78</v>
      </c>
      <c r="B10" s="52">
        <f t="shared" ref="B10:R10" si="0">U10*2.54</f>
        <v>0</v>
      </c>
      <c r="C10" s="50">
        <f t="shared" si="0"/>
        <v>21.59</v>
      </c>
      <c r="D10" s="50">
        <f t="shared" si="0"/>
        <v>15.24</v>
      </c>
      <c r="E10" s="50">
        <f t="shared" si="0"/>
        <v>12.7</v>
      </c>
      <c r="F10" s="50">
        <f t="shared" si="0"/>
        <v>12.7</v>
      </c>
      <c r="G10" s="50">
        <f t="shared" si="0"/>
        <v>25.4</v>
      </c>
      <c r="H10" s="50">
        <f t="shared" si="0"/>
        <v>19.05</v>
      </c>
      <c r="I10" s="50">
        <f t="shared" si="0"/>
        <v>15.24</v>
      </c>
      <c r="J10" s="50">
        <f t="shared" si="0"/>
        <v>15.24</v>
      </c>
      <c r="K10" s="50">
        <f t="shared" si="0"/>
        <v>30.48</v>
      </c>
      <c r="L10" s="50">
        <f t="shared" si="0"/>
        <v>22.86</v>
      </c>
      <c r="M10" s="50">
        <f t="shared" si="0"/>
        <v>17.78</v>
      </c>
      <c r="N10" s="50">
        <f t="shared" si="0"/>
        <v>17.78</v>
      </c>
      <c r="O10" s="50">
        <f t="shared" si="0"/>
        <v>39.369999999999997</v>
      </c>
      <c r="P10" s="50">
        <f t="shared" si="0"/>
        <v>31.75</v>
      </c>
      <c r="Q10" s="50">
        <f t="shared" si="0"/>
        <v>24.13</v>
      </c>
      <c r="R10" s="50">
        <f t="shared" si="0"/>
        <v>20.32</v>
      </c>
      <c r="T10" s="18">
        <v>7</v>
      </c>
      <c r="U10" s="14">
        <v>0</v>
      </c>
      <c r="V10" s="14">
        <v>8.5</v>
      </c>
      <c r="W10" s="14">
        <v>6</v>
      </c>
      <c r="X10" s="14">
        <v>5</v>
      </c>
      <c r="Y10" s="14">
        <v>5</v>
      </c>
      <c r="Z10" s="14">
        <v>10</v>
      </c>
      <c r="AA10" s="14">
        <v>7.5</v>
      </c>
      <c r="AB10" s="14">
        <v>6</v>
      </c>
      <c r="AC10" s="14">
        <v>6</v>
      </c>
      <c r="AD10" s="14">
        <v>12</v>
      </c>
      <c r="AE10" s="14">
        <v>9</v>
      </c>
      <c r="AF10" s="14">
        <v>7</v>
      </c>
      <c r="AG10" s="14">
        <v>7</v>
      </c>
      <c r="AH10" s="14">
        <v>15.5</v>
      </c>
      <c r="AI10" s="14">
        <v>12.5</v>
      </c>
      <c r="AJ10" s="14">
        <v>9.5</v>
      </c>
      <c r="AK10" s="16">
        <v>8</v>
      </c>
    </row>
    <row r="11" spans="1:37" ht="9" customHeight="1" x14ac:dyDescent="0.2">
      <c r="A11" s="53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T11" s="22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ht="9" customHeight="1" x14ac:dyDescent="0.2">
      <c r="A12" s="52">
        <f>T12*2.54</f>
        <v>17.78</v>
      </c>
      <c r="B12" s="54">
        <v>0.4</v>
      </c>
      <c r="C12" s="50">
        <f t="shared" ref="C12" si="1">V12*2.54</f>
        <v>21.59</v>
      </c>
      <c r="D12" s="50">
        <f t="shared" ref="D12" si="2">W12*2.54</f>
        <v>15.24</v>
      </c>
      <c r="E12" s="50">
        <f t="shared" ref="E12" si="3">X12*2.54</f>
        <v>12.7</v>
      </c>
      <c r="F12" s="50">
        <f t="shared" ref="F12" si="4">Y12*2.54</f>
        <v>12.7</v>
      </c>
      <c r="G12" s="50">
        <f t="shared" ref="G12" si="5">Z12*2.54</f>
        <v>25.4</v>
      </c>
      <c r="H12" s="50">
        <f t="shared" ref="H12" si="6">AA12*2.54</f>
        <v>19.05</v>
      </c>
      <c r="I12" s="50">
        <f t="shared" ref="I12" si="7">AB12*2.54</f>
        <v>15.24</v>
      </c>
      <c r="J12" s="50">
        <f t="shared" ref="J12" si="8">AC12*2.54</f>
        <v>15.24</v>
      </c>
      <c r="K12" s="50">
        <f t="shared" ref="K12" si="9">AD12*2.54</f>
        <v>30.48</v>
      </c>
      <c r="L12" s="50">
        <f t="shared" ref="L12" si="10">AE12*2.54</f>
        <v>22.86</v>
      </c>
      <c r="M12" s="50">
        <f t="shared" ref="M12" si="11">AF12*2.54</f>
        <v>17.78</v>
      </c>
      <c r="N12" s="50">
        <f t="shared" ref="N12" si="12">AG12*2.54</f>
        <v>17.78</v>
      </c>
      <c r="O12" s="50">
        <f t="shared" ref="O12" si="13">AH12*2.54</f>
        <v>39.369999999999997</v>
      </c>
      <c r="P12" s="50">
        <f t="shared" ref="P12" si="14">AI12*2.54</f>
        <v>31.75</v>
      </c>
      <c r="Q12" s="50">
        <f t="shared" ref="Q12" si="15">AJ12*2.54</f>
        <v>21.59</v>
      </c>
      <c r="R12" s="50">
        <f t="shared" ref="R12" si="16">AK12*2.54</f>
        <v>20.32</v>
      </c>
      <c r="T12" s="18">
        <v>7</v>
      </c>
      <c r="U12" s="14">
        <v>0.4</v>
      </c>
      <c r="V12" s="14">
        <v>8.5</v>
      </c>
      <c r="W12" s="14">
        <v>6</v>
      </c>
      <c r="X12" s="14">
        <v>5</v>
      </c>
      <c r="Y12" s="14">
        <v>5</v>
      </c>
      <c r="Z12" s="14">
        <v>10</v>
      </c>
      <c r="AA12" s="14">
        <v>7.5</v>
      </c>
      <c r="AB12" s="14">
        <v>6</v>
      </c>
      <c r="AC12" s="14">
        <v>6</v>
      </c>
      <c r="AD12" s="14">
        <v>12</v>
      </c>
      <c r="AE12" s="14">
        <v>9</v>
      </c>
      <c r="AF12" s="14">
        <v>7</v>
      </c>
      <c r="AG12" s="14">
        <v>7</v>
      </c>
      <c r="AH12" s="14">
        <v>15.5</v>
      </c>
      <c r="AI12" s="14">
        <v>12.5</v>
      </c>
      <c r="AJ12" s="14">
        <v>8.5</v>
      </c>
      <c r="AK12" s="16">
        <v>8</v>
      </c>
    </row>
    <row r="13" spans="1:37" ht="9" customHeight="1" x14ac:dyDescent="0.2">
      <c r="A13" s="53"/>
      <c r="B13" s="56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9" customHeight="1" x14ac:dyDescent="0.2">
      <c r="A14" s="52">
        <f t="shared" ref="A14" si="17">T14*2.54</f>
        <v>17.78</v>
      </c>
      <c r="B14" s="54">
        <v>0.8</v>
      </c>
      <c r="C14" s="50">
        <f t="shared" ref="C14" si="18">V14*2.54</f>
        <v>20.32</v>
      </c>
      <c r="D14" s="50">
        <f t="shared" ref="D14" si="19">W14*2.54</f>
        <v>12.7</v>
      </c>
      <c r="E14" s="50">
        <f t="shared" ref="E14" si="20">X14*2.54</f>
        <v>12.7</v>
      </c>
      <c r="F14" s="50">
        <f t="shared" ref="F14" si="21">Y14*2.54</f>
        <v>12.7</v>
      </c>
      <c r="G14" s="50">
        <f t="shared" ref="G14" si="22">Z14*2.54</f>
        <v>24.13</v>
      </c>
      <c r="H14" s="50">
        <f t="shared" ref="H14" si="23">AA14*2.54</f>
        <v>16.510000000000002</v>
      </c>
      <c r="I14" s="50">
        <f t="shared" ref="I14" si="24">AB14*2.54</f>
        <v>15.24</v>
      </c>
      <c r="J14" s="50">
        <f t="shared" ref="J14" si="25">AC14*2.54</f>
        <v>15.24</v>
      </c>
      <c r="K14" s="50">
        <f t="shared" ref="K14" si="26">AD14*2.54</f>
        <v>27.94</v>
      </c>
      <c r="L14" s="50">
        <f t="shared" ref="L14" si="27">AE14*2.54</f>
        <v>20.32</v>
      </c>
      <c r="M14" s="50">
        <f t="shared" ref="M14" si="28">AF14*2.54</f>
        <v>17.78</v>
      </c>
      <c r="N14" s="50">
        <f t="shared" ref="N14" si="29">AG14*2.54</f>
        <v>17.78</v>
      </c>
      <c r="O14" s="50">
        <f t="shared" ref="O14" si="30">AH14*2.54</f>
        <v>36.83</v>
      </c>
      <c r="P14" s="50">
        <f t="shared" ref="P14" si="31">AI14*2.54</f>
        <v>29.21</v>
      </c>
      <c r="Q14" s="50">
        <f t="shared" ref="Q14" si="32">AJ14*2.54</f>
        <v>20.32</v>
      </c>
      <c r="R14" s="50">
        <f t="shared" ref="R14" si="33">AK14*2.54</f>
        <v>20.32</v>
      </c>
      <c r="T14" s="18">
        <v>7</v>
      </c>
      <c r="U14" s="14">
        <v>0.8</v>
      </c>
      <c r="V14" s="14">
        <v>8</v>
      </c>
      <c r="W14" s="14">
        <v>5</v>
      </c>
      <c r="X14" s="14">
        <v>5</v>
      </c>
      <c r="Y14" s="14">
        <v>5</v>
      </c>
      <c r="Z14" s="14">
        <v>9.5</v>
      </c>
      <c r="AA14" s="14">
        <v>6.5</v>
      </c>
      <c r="AB14" s="14">
        <v>6</v>
      </c>
      <c r="AC14" s="14">
        <v>6</v>
      </c>
      <c r="AD14" s="14">
        <v>11</v>
      </c>
      <c r="AE14" s="14">
        <v>8</v>
      </c>
      <c r="AF14" s="14">
        <v>7</v>
      </c>
      <c r="AG14" s="14">
        <v>7</v>
      </c>
      <c r="AH14" s="14">
        <v>14.5</v>
      </c>
      <c r="AI14" s="14">
        <v>11.5</v>
      </c>
      <c r="AJ14" s="14">
        <v>8</v>
      </c>
      <c r="AK14" s="16">
        <v>8</v>
      </c>
    </row>
    <row r="15" spans="1:37" ht="9" customHeight="1" x14ac:dyDescent="0.2">
      <c r="A15" s="53"/>
      <c r="B15" s="56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T15" s="22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ht="9" customHeight="1" x14ac:dyDescent="0.2">
      <c r="A16" s="52">
        <f t="shared" ref="A16" si="34">T16*2.54</f>
        <v>17.78</v>
      </c>
      <c r="B16" s="54">
        <v>1.2</v>
      </c>
      <c r="C16" s="50">
        <f t="shared" ref="C16" si="35">V16*2.54</f>
        <v>17.78</v>
      </c>
      <c r="D16" s="50">
        <f t="shared" ref="D16" si="36">W16*2.54</f>
        <v>12.7</v>
      </c>
      <c r="E16" s="50">
        <f t="shared" ref="E16" si="37">X16*2.54</f>
        <v>12.7</v>
      </c>
      <c r="F16" s="50">
        <f t="shared" ref="F16" si="38">Y16*2.54</f>
        <v>12.7</v>
      </c>
      <c r="G16" s="50">
        <f t="shared" ref="G16" si="39">Z16*2.54</f>
        <v>22.86</v>
      </c>
      <c r="H16" s="50">
        <f t="shared" ref="H16" si="40">AA16*2.54</f>
        <v>15.24</v>
      </c>
      <c r="I16" s="50">
        <f t="shared" ref="I16" si="41">AB16*2.54</f>
        <v>15.24</v>
      </c>
      <c r="J16" s="50">
        <f t="shared" ref="J16" si="42">AC16*2.54</f>
        <v>15.24</v>
      </c>
      <c r="K16" s="50">
        <f t="shared" ref="K16" si="43">AD16*2.54</f>
        <v>26.67</v>
      </c>
      <c r="L16" s="50">
        <f t="shared" ref="L16" si="44">AE16*2.54</f>
        <v>17.78</v>
      </c>
      <c r="M16" s="50">
        <f t="shared" ref="M16" si="45">AF16*2.54</f>
        <v>17.78</v>
      </c>
      <c r="N16" s="50">
        <f t="shared" ref="N16" si="46">AG16*2.54</f>
        <v>17.78</v>
      </c>
      <c r="O16" s="50">
        <f t="shared" ref="O16" si="47">AH16*2.54</f>
        <v>36.83</v>
      </c>
      <c r="P16" s="50">
        <f t="shared" ref="P16" si="48">AI16*2.54</f>
        <v>26.67</v>
      </c>
      <c r="Q16" s="50">
        <f t="shared" ref="Q16" si="49">AJ16*2.54</f>
        <v>20.32</v>
      </c>
      <c r="R16" s="50">
        <f t="shared" ref="R16" si="50">AK16*2.54</f>
        <v>20.32</v>
      </c>
      <c r="T16" s="18">
        <v>7</v>
      </c>
      <c r="U16" s="14">
        <v>1.2</v>
      </c>
      <c r="V16" s="14">
        <v>7</v>
      </c>
      <c r="W16" s="14">
        <v>5</v>
      </c>
      <c r="X16" s="14">
        <v>5</v>
      </c>
      <c r="Y16" s="14">
        <v>5</v>
      </c>
      <c r="Z16" s="14">
        <v>9</v>
      </c>
      <c r="AA16" s="14">
        <v>6</v>
      </c>
      <c r="AB16" s="14">
        <v>6</v>
      </c>
      <c r="AC16" s="14">
        <v>6</v>
      </c>
      <c r="AD16" s="14">
        <v>10.5</v>
      </c>
      <c r="AE16" s="14">
        <v>7</v>
      </c>
      <c r="AF16" s="14">
        <v>7</v>
      </c>
      <c r="AG16" s="14">
        <v>7</v>
      </c>
      <c r="AH16" s="14">
        <v>14.5</v>
      </c>
      <c r="AI16" s="14">
        <v>10.5</v>
      </c>
      <c r="AJ16" s="14">
        <v>8</v>
      </c>
      <c r="AK16" s="16">
        <v>8</v>
      </c>
    </row>
    <row r="17" spans="1:37" ht="9" customHeight="1" x14ac:dyDescent="0.2">
      <c r="A17" s="53"/>
      <c r="B17" s="56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T17" s="22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9" customHeight="1" x14ac:dyDescent="0.2">
      <c r="A18" s="52">
        <f t="shared" ref="A18" si="51">T18*2.54</f>
        <v>17.78</v>
      </c>
      <c r="B18" s="54">
        <v>1.6</v>
      </c>
      <c r="C18" s="50">
        <f t="shared" ref="C18" si="52">V18*2.54</f>
        <v>16.510000000000002</v>
      </c>
      <c r="D18" s="50">
        <f t="shared" ref="D18" si="53">W18*2.54</f>
        <v>12.7</v>
      </c>
      <c r="E18" s="50">
        <f t="shared" ref="E18" si="54">X18*2.54</f>
        <v>12.7</v>
      </c>
      <c r="F18" s="50">
        <f t="shared" ref="F18" si="55">Y18*2.54</f>
        <v>12.7</v>
      </c>
      <c r="G18" s="50">
        <f t="shared" ref="G18" si="56">Z18*2.54</f>
        <v>21.59</v>
      </c>
      <c r="H18" s="50">
        <f t="shared" ref="H18" si="57">AA18*2.54</f>
        <v>15.24</v>
      </c>
      <c r="I18" s="50">
        <f t="shared" ref="I18" si="58">AB18*2.54</f>
        <v>15.24</v>
      </c>
      <c r="J18" s="50">
        <f t="shared" ref="J18" si="59">AC18*2.54</f>
        <v>15.24</v>
      </c>
      <c r="K18" s="50">
        <f t="shared" ref="K18" si="60">AD18*2.54</f>
        <v>24.13</v>
      </c>
      <c r="L18" s="50">
        <f t="shared" ref="L18" si="61">AE18*2.54</f>
        <v>17.78</v>
      </c>
      <c r="M18" s="50">
        <f t="shared" ref="M18" si="62">AF18*2.54</f>
        <v>17.78</v>
      </c>
      <c r="N18" s="50">
        <f t="shared" ref="N18" si="63">AG18*2.54</f>
        <v>17.78</v>
      </c>
      <c r="O18" s="50">
        <f t="shared" ref="O18" si="64">AH18*2.54</f>
        <v>34.29</v>
      </c>
      <c r="P18" s="50">
        <f t="shared" ref="P18" si="65">AI18*2.54</f>
        <v>24.13</v>
      </c>
      <c r="Q18" s="50">
        <f t="shared" ref="Q18" si="66">AJ18*2.54</f>
        <v>20.32</v>
      </c>
      <c r="R18" s="50">
        <f t="shared" ref="R18" si="67">AK18*2.54</f>
        <v>20.32</v>
      </c>
      <c r="T18" s="18">
        <v>7</v>
      </c>
      <c r="U18" s="14">
        <v>1.6</v>
      </c>
      <c r="V18" s="14">
        <v>6.5</v>
      </c>
      <c r="W18" s="14">
        <v>5</v>
      </c>
      <c r="X18" s="14">
        <v>5</v>
      </c>
      <c r="Y18" s="14">
        <v>5</v>
      </c>
      <c r="Z18" s="14">
        <v>8.5</v>
      </c>
      <c r="AA18" s="14">
        <v>6</v>
      </c>
      <c r="AB18" s="14">
        <v>6</v>
      </c>
      <c r="AC18" s="14">
        <v>6</v>
      </c>
      <c r="AD18" s="14">
        <v>9.5</v>
      </c>
      <c r="AE18" s="14">
        <v>7</v>
      </c>
      <c r="AF18" s="14">
        <v>7</v>
      </c>
      <c r="AG18" s="14">
        <v>7</v>
      </c>
      <c r="AH18" s="14">
        <v>13.5</v>
      </c>
      <c r="AI18" s="14">
        <v>9.5</v>
      </c>
      <c r="AJ18" s="14">
        <v>8</v>
      </c>
      <c r="AK18" s="16">
        <v>8</v>
      </c>
    </row>
    <row r="19" spans="1:37" ht="9" customHeight="1" x14ac:dyDescent="0.2">
      <c r="A19" s="53"/>
      <c r="B19" s="56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T19" s="22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ht="9" customHeight="1" x14ac:dyDescent="0.2">
      <c r="A20" s="52">
        <f t="shared" ref="A20" si="68">T20*2.54</f>
        <v>17.78</v>
      </c>
      <c r="B20" s="54">
        <v>2</v>
      </c>
      <c r="C20" s="50">
        <f t="shared" ref="C20" si="69">V20*2.54</f>
        <v>13.97</v>
      </c>
      <c r="D20" s="50">
        <f t="shared" ref="D20" si="70">W20*2.54</f>
        <v>12.7</v>
      </c>
      <c r="E20" s="50">
        <f t="shared" ref="E20" si="71">X20*2.54</f>
        <v>12.7</v>
      </c>
      <c r="F20" s="50">
        <f t="shared" ref="F20" si="72">Y20*2.54</f>
        <v>12.7</v>
      </c>
      <c r="G20" s="50">
        <f t="shared" ref="G20" si="73">Z20*2.54</f>
        <v>19.05</v>
      </c>
      <c r="H20" s="50">
        <f t="shared" ref="H20" si="74">AA20*2.54</f>
        <v>15.24</v>
      </c>
      <c r="I20" s="50">
        <f t="shared" ref="I20" si="75">AB20*2.54</f>
        <v>15.24</v>
      </c>
      <c r="J20" s="50">
        <f t="shared" ref="J20" si="76">AC20*2.54</f>
        <v>15.24</v>
      </c>
      <c r="K20" s="50">
        <f t="shared" ref="K20" si="77">AD20*2.54</f>
        <v>22.86</v>
      </c>
      <c r="L20" s="50">
        <f t="shared" ref="L20" si="78">AE20*2.54</f>
        <v>17.78</v>
      </c>
      <c r="M20" s="50">
        <f t="shared" ref="M20" si="79">AF20*2.54</f>
        <v>17.78</v>
      </c>
      <c r="N20" s="50">
        <f t="shared" ref="N20" si="80">AG20*2.54</f>
        <v>17.78</v>
      </c>
      <c r="O20" s="50">
        <f t="shared" ref="O20" si="81">AH20*2.54</f>
        <v>34.29</v>
      </c>
      <c r="P20" s="50">
        <f t="shared" ref="P20" si="82">AI20*2.54</f>
        <v>20.32</v>
      </c>
      <c r="Q20" s="50">
        <f t="shared" ref="Q20" si="83">AJ20*2.54</f>
        <v>20.32</v>
      </c>
      <c r="R20" s="50">
        <f t="shared" ref="R20" si="84">AK20*2.54</f>
        <v>20.32</v>
      </c>
      <c r="T20" s="18">
        <v>7</v>
      </c>
      <c r="U20" s="14">
        <v>2</v>
      </c>
      <c r="V20" s="14">
        <v>5.5</v>
      </c>
      <c r="W20" s="14">
        <v>5</v>
      </c>
      <c r="X20" s="14">
        <v>5</v>
      </c>
      <c r="Y20" s="14">
        <v>5</v>
      </c>
      <c r="Z20" s="14">
        <v>7.5</v>
      </c>
      <c r="AA20" s="14">
        <v>6</v>
      </c>
      <c r="AB20" s="14">
        <v>6</v>
      </c>
      <c r="AC20" s="14">
        <v>6</v>
      </c>
      <c r="AD20" s="14">
        <v>9</v>
      </c>
      <c r="AE20" s="14">
        <v>7</v>
      </c>
      <c r="AF20" s="14">
        <v>7</v>
      </c>
      <c r="AG20" s="14">
        <v>7</v>
      </c>
      <c r="AH20" s="14">
        <v>13.5</v>
      </c>
      <c r="AI20" s="14">
        <v>8</v>
      </c>
      <c r="AJ20" s="14">
        <v>8</v>
      </c>
      <c r="AK20" s="16">
        <v>8</v>
      </c>
    </row>
    <row r="21" spans="1:37" ht="9" customHeight="1" x14ac:dyDescent="0.2">
      <c r="A21" s="53"/>
      <c r="B21" s="5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T21" s="2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</row>
    <row r="22" spans="1:37" ht="9" customHeight="1" x14ac:dyDescent="0.2">
      <c r="A22" s="8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</row>
    <row r="23" spans="1:37" ht="9" customHeight="1" x14ac:dyDescent="0.2">
      <c r="A23" s="52">
        <f>T23*2.54</f>
        <v>20.32</v>
      </c>
      <c r="B23" s="54">
        <v>0</v>
      </c>
      <c r="C23" s="50">
        <f>V23*2.54</f>
        <v>17.78</v>
      </c>
      <c r="D23" s="50">
        <f t="shared" ref="D23:R23" si="85">W23*2.54</f>
        <v>12.7</v>
      </c>
      <c r="E23" s="50">
        <f t="shared" si="85"/>
        <v>12.7</v>
      </c>
      <c r="F23" s="50">
        <f t="shared" si="85"/>
        <v>12.7</v>
      </c>
      <c r="G23" s="50">
        <f t="shared" si="85"/>
        <v>22.86</v>
      </c>
      <c r="H23" s="50">
        <f t="shared" si="85"/>
        <v>16.510000000000002</v>
      </c>
      <c r="I23" s="50">
        <f t="shared" si="85"/>
        <v>15.24</v>
      </c>
      <c r="J23" s="50">
        <f t="shared" si="85"/>
        <v>15.24</v>
      </c>
      <c r="K23" s="50">
        <f t="shared" si="85"/>
        <v>26.67</v>
      </c>
      <c r="L23" s="50">
        <f t="shared" si="85"/>
        <v>20.32</v>
      </c>
      <c r="M23" s="50">
        <f t="shared" si="85"/>
        <v>17.78</v>
      </c>
      <c r="N23" s="50">
        <f t="shared" si="85"/>
        <v>17.78</v>
      </c>
      <c r="O23" s="50">
        <f t="shared" si="85"/>
        <v>35.56</v>
      </c>
      <c r="P23" s="50">
        <f t="shared" si="85"/>
        <v>29.21</v>
      </c>
      <c r="Q23" s="50">
        <f t="shared" si="85"/>
        <v>21.59</v>
      </c>
      <c r="R23" s="50">
        <f t="shared" si="85"/>
        <v>20.32</v>
      </c>
      <c r="T23" s="18">
        <v>8</v>
      </c>
      <c r="U23" s="14">
        <v>0</v>
      </c>
      <c r="V23" s="14">
        <v>7</v>
      </c>
      <c r="W23" s="14">
        <v>5</v>
      </c>
      <c r="X23" s="14">
        <v>5</v>
      </c>
      <c r="Y23" s="14">
        <v>5</v>
      </c>
      <c r="Z23" s="14">
        <v>9</v>
      </c>
      <c r="AA23" s="14">
        <v>6.5</v>
      </c>
      <c r="AB23" s="14">
        <v>6</v>
      </c>
      <c r="AC23" s="14">
        <v>6</v>
      </c>
      <c r="AD23" s="14">
        <v>10.5</v>
      </c>
      <c r="AE23" s="14">
        <v>8</v>
      </c>
      <c r="AF23" s="14">
        <v>7</v>
      </c>
      <c r="AG23" s="14">
        <v>7</v>
      </c>
      <c r="AH23" s="14">
        <v>14</v>
      </c>
      <c r="AI23" s="14">
        <v>11.5</v>
      </c>
      <c r="AJ23" s="14">
        <v>8.5</v>
      </c>
      <c r="AK23" s="16">
        <v>8</v>
      </c>
    </row>
    <row r="24" spans="1:37" ht="9" customHeight="1" x14ac:dyDescent="0.2">
      <c r="A24" s="53"/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T24" s="22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9" customHeight="1" x14ac:dyDescent="0.2">
      <c r="A25" s="52">
        <f t="shared" ref="A25" si="86">T25*2.54</f>
        <v>20.32</v>
      </c>
      <c r="B25" s="54">
        <v>0.4</v>
      </c>
      <c r="C25" s="50">
        <f t="shared" ref="C25" si="87">V25*2.54</f>
        <v>17.78</v>
      </c>
      <c r="D25" s="50">
        <f t="shared" ref="D25" si="88">W25*2.54</f>
        <v>12.7</v>
      </c>
      <c r="E25" s="50">
        <f t="shared" ref="E25" si="89">X25*2.54</f>
        <v>12.7</v>
      </c>
      <c r="F25" s="50">
        <f t="shared" ref="F25" si="90">Y25*2.54</f>
        <v>12.7</v>
      </c>
      <c r="G25" s="50">
        <f t="shared" ref="G25" si="91">Z25*2.54</f>
        <v>22.86</v>
      </c>
      <c r="H25" s="50">
        <f t="shared" ref="H25" si="92">AA25*2.54</f>
        <v>16.510000000000002</v>
      </c>
      <c r="I25" s="50">
        <f t="shared" ref="I25" si="93">AB25*2.54</f>
        <v>15.24</v>
      </c>
      <c r="J25" s="50">
        <f t="shared" ref="J25" si="94">AC25*2.54</f>
        <v>15.24</v>
      </c>
      <c r="K25" s="50">
        <f t="shared" ref="K25" si="95">AD25*2.54</f>
        <v>26.67</v>
      </c>
      <c r="L25" s="50">
        <f t="shared" ref="L25" si="96">AE25*2.54</f>
        <v>20.32</v>
      </c>
      <c r="M25" s="50">
        <f t="shared" ref="M25" si="97">AF25*2.54</f>
        <v>17.78</v>
      </c>
      <c r="N25" s="50">
        <f t="shared" ref="N25" si="98">AG25*2.54</f>
        <v>17.78</v>
      </c>
      <c r="O25" s="50">
        <f t="shared" ref="O25" si="99">AH25*2.54</f>
        <v>35.56</v>
      </c>
      <c r="P25" s="50">
        <f t="shared" ref="P25" si="100">AI25*2.54</f>
        <v>27.94</v>
      </c>
      <c r="Q25" s="50">
        <f t="shared" ref="Q25" si="101">AJ25*2.54</f>
        <v>20.32</v>
      </c>
      <c r="R25" s="50">
        <f t="shared" ref="R25" si="102">AK25*2.54</f>
        <v>20.32</v>
      </c>
      <c r="T25" s="18">
        <v>8</v>
      </c>
      <c r="U25" s="14">
        <v>0.4</v>
      </c>
      <c r="V25" s="14">
        <v>7</v>
      </c>
      <c r="W25" s="14">
        <v>5</v>
      </c>
      <c r="X25" s="14">
        <v>5</v>
      </c>
      <c r="Y25" s="14">
        <v>5</v>
      </c>
      <c r="Z25" s="14">
        <v>9</v>
      </c>
      <c r="AA25" s="14">
        <v>6.5</v>
      </c>
      <c r="AB25" s="14">
        <v>6</v>
      </c>
      <c r="AC25" s="14">
        <v>6</v>
      </c>
      <c r="AD25" s="14">
        <v>10.5</v>
      </c>
      <c r="AE25" s="14">
        <v>8</v>
      </c>
      <c r="AF25" s="14">
        <v>7</v>
      </c>
      <c r="AG25" s="14">
        <v>7</v>
      </c>
      <c r="AH25" s="14">
        <v>14</v>
      </c>
      <c r="AI25" s="14">
        <v>11</v>
      </c>
      <c r="AJ25" s="14">
        <v>8</v>
      </c>
      <c r="AK25" s="16">
        <v>8</v>
      </c>
    </row>
    <row r="26" spans="1:37" ht="9" customHeight="1" x14ac:dyDescent="0.2">
      <c r="A26" s="53"/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T26" s="22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ht="9" customHeight="1" x14ac:dyDescent="0.2">
      <c r="A27" s="52">
        <f t="shared" ref="A27" si="103">T27*2.54</f>
        <v>20.32</v>
      </c>
      <c r="B27" s="54">
        <v>0.8</v>
      </c>
      <c r="C27" s="50">
        <f t="shared" ref="C27" si="104">V27*2.54</f>
        <v>17.78</v>
      </c>
      <c r="D27" s="50">
        <f t="shared" ref="D27" si="105">W27*2.54</f>
        <v>12.7</v>
      </c>
      <c r="E27" s="50">
        <f t="shared" ref="E27" si="106">X27*2.54</f>
        <v>12.7</v>
      </c>
      <c r="F27" s="50">
        <f t="shared" ref="F27" si="107">Y27*2.54</f>
        <v>12.7</v>
      </c>
      <c r="G27" s="50">
        <f t="shared" ref="G27" si="108">Z27*2.54</f>
        <v>22.86</v>
      </c>
      <c r="H27" s="50">
        <f t="shared" ref="H27" si="109">AA27*2.54</f>
        <v>15.24</v>
      </c>
      <c r="I27" s="50">
        <f t="shared" ref="I27" si="110">AB27*2.54</f>
        <v>15.24</v>
      </c>
      <c r="J27" s="50">
        <f t="shared" ref="J27" si="111">AC27*2.54</f>
        <v>15.24</v>
      </c>
      <c r="K27" s="50">
        <f t="shared" ref="K27" si="112">AD27*2.54</f>
        <v>26.67</v>
      </c>
      <c r="L27" s="50">
        <f t="shared" ref="L27" si="113">AE27*2.54</f>
        <v>17.78</v>
      </c>
      <c r="M27" s="50">
        <f t="shared" ref="M27" si="114">AF27*2.54</f>
        <v>17.78</v>
      </c>
      <c r="N27" s="50">
        <f t="shared" ref="N27" si="115">AG27*2.54</f>
        <v>17.78</v>
      </c>
      <c r="O27" s="50">
        <f t="shared" ref="O27" si="116">AH27*2.54</f>
        <v>35.56</v>
      </c>
      <c r="P27" s="50">
        <f t="shared" ref="P27" si="117">AI27*2.54</f>
        <v>26.67</v>
      </c>
      <c r="Q27" s="50">
        <f t="shared" ref="Q27" si="118">AJ27*2.54</f>
        <v>20.32</v>
      </c>
      <c r="R27" s="50">
        <f t="shared" ref="R27" si="119">AK27*2.54</f>
        <v>20.32</v>
      </c>
      <c r="T27" s="18">
        <v>8</v>
      </c>
      <c r="U27" s="14">
        <v>0.8</v>
      </c>
      <c r="V27" s="14">
        <v>7</v>
      </c>
      <c r="W27" s="14">
        <v>5</v>
      </c>
      <c r="X27" s="14">
        <v>5</v>
      </c>
      <c r="Y27" s="14">
        <v>5</v>
      </c>
      <c r="Z27" s="14">
        <v>9</v>
      </c>
      <c r="AA27" s="14">
        <v>6</v>
      </c>
      <c r="AB27" s="14">
        <v>6</v>
      </c>
      <c r="AC27" s="14">
        <v>6</v>
      </c>
      <c r="AD27" s="14">
        <v>10.5</v>
      </c>
      <c r="AE27" s="14">
        <v>7</v>
      </c>
      <c r="AF27" s="14">
        <v>7</v>
      </c>
      <c r="AG27" s="14">
        <v>7</v>
      </c>
      <c r="AH27" s="14">
        <v>14</v>
      </c>
      <c r="AI27" s="14">
        <v>10.5</v>
      </c>
      <c r="AJ27" s="14">
        <v>8</v>
      </c>
      <c r="AK27" s="16">
        <v>8</v>
      </c>
    </row>
    <row r="28" spans="1:37" ht="9" customHeight="1" x14ac:dyDescent="0.2">
      <c r="A28" s="53"/>
      <c r="B28" s="5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T28" s="22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ht="9" customHeight="1" x14ac:dyDescent="0.2">
      <c r="A29" s="52">
        <f t="shared" ref="A29" si="120">T29*2.54</f>
        <v>20.32</v>
      </c>
      <c r="B29" s="54">
        <v>1.2</v>
      </c>
      <c r="C29" s="50">
        <f t="shared" ref="C29" si="121">V29*2.54</f>
        <v>16.510000000000002</v>
      </c>
      <c r="D29" s="50">
        <f t="shared" ref="D29" si="122">W29*2.54</f>
        <v>12.7</v>
      </c>
      <c r="E29" s="50">
        <f t="shared" ref="E29" si="123">X29*2.54</f>
        <v>12.7</v>
      </c>
      <c r="F29" s="50">
        <f t="shared" ref="F29" si="124">Y29*2.54</f>
        <v>12.7</v>
      </c>
      <c r="G29" s="50">
        <f t="shared" ref="G29" si="125">Z29*2.54</f>
        <v>20.32</v>
      </c>
      <c r="H29" s="50">
        <f t="shared" ref="H29" si="126">AA29*2.54</f>
        <v>15.24</v>
      </c>
      <c r="I29" s="50">
        <f t="shared" ref="I29" si="127">AB29*2.54</f>
        <v>15.24</v>
      </c>
      <c r="J29" s="50">
        <f t="shared" ref="J29" si="128">AC29*2.54</f>
        <v>15.24</v>
      </c>
      <c r="K29" s="50">
        <f t="shared" ref="K29" si="129">AD29*2.54</f>
        <v>24.13</v>
      </c>
      <c r="L29" s="50">
        <f t="shared" ref="L29" si="130">AE29*2.54</f>
        <v>17.78</v>
      </c>
      <c r="M29" s="50">
        <f t="shared" ref="M29" si="131">AF29*2.54</f>
        <v>17.78</v>
      </c>
      <c r="N29" s="50">
        <f t="shared" ref="N29" si="132">AG29*2.54</f>
        <v>17.78</v>
      </c>
      <c r="O29" s="50">
        <f t="shared" ref="O29" si="133">AH29*2.54</f>
        <v>34.29</v>
      </c>
      <c r="P29" s="50">
        <f t="shared" ref="P29" si="134">AI29*2.54</f>
        <v>24.13</v>
      </c>
      <c r="Q29" s="50">
        <f t="shared" ref="Q29" si="135">AJ29*2.54</f>
        <v>20.32</v>
      </c>
      <c r="R29" s="50">
        <f t="shared" ref="R29" si="136">AK29*2.54</f>
        <v>20.32</v>
      </c>
      <c r="T29" s="18">
        <v>8</v>
      </c>
      <c r="U29" s="14">
        <v>1.2</v>
      </c>
      <c r="V29" s="14">
        <v>6.5</v>
      </c>
      <c r="W29" s="14">
        <v>5</v>
      </c>
      <c r="X29" s="14">
        <v>5</v>
      </c>
      <c r="Y29" s="14">
        <v>5</v>
      </c>
      <c r="Z29" s="14">
        <v>8</v>
      </c>
      <c r="AA29" s="14">
        <v>6</v>
      </c>
      <c r="AB29" s="14">
        <v>6</v>
      </c>
      <c r="AC29" s="14">
        <v>6</v>
      </c>
      <c r="AD29" s="14">
        <v>9.5</v>
      </c>
      <c r="AE29" s="14">
        <v>7</v>
      </c>
      <c r="AF29" s="14">
        <v>7</v>
      </c>
      <c r="AG29" s="14">
        <v>7</v>
      </c>
      <c r="AH29" s="14">
        <v>13.5</v>
      </c>
      <c r="AI29" s="14">
        <v>9.5</v>
      </c>
      <c r="AJ29" s="14">
        <v>8</v>
      </c>
      <c r="AK29" s="16">
        <v>8</v>
      </c>
    </row>
    <row r="30" spans="1:37" ht="9" customHeight="1" x14ac:dyDescent="0.2">
      <c r="A30" s="53"/>
      <c r="B30" s="5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T30" s="22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ht="9" customHeight="1" x14ac:dyDescent="0.2">
      <c r="A31" s="52">
        <f t="shared" ref="A31" si="137">T31*2.54</f>
        <v>20.32</v>
      </c>
      <c r="B31" s="54">
        <v>1.6</v>
      </c>
      <c r="C31" s="50">
        <f t="shared" ref="C31" si="138">V31*2.54</f>
        <v>13.97</v>
      </c>
      <c r="D31" s="50">
        <f t="shared" ref="D31" si="139">W31*2.54</f>
        <v>12.7</v>
      </c>
      <c r="E31" s="50">
        <f t="shared" ref="E31" si="140">X31*2.54</f>
        <v>12.7</v>
      </c>
      <c r="F31" s="50">
        <f t="shared" ref="F31" si="141">Y31*2.54</f>
        <v>12.7</v>
      </c>
      <c r="G31" s="50">
        <f t="shared" ref="G31" si="142">Z31*2.54</f>
        <v>17.78</v>
      </c>
      <c r="H31" s="50">
        <f t="shared" ref="H31" si="143">AA31*2.54</f>
        <v>15.24</v>
      </c>
      <c r="I31" s="50">
        <f t="shared" ref="I31" si="144">AB31*2.54</f>
        <v>15.24</v>
      </c>
      <c r="J31" s="50">
        <f t="shared" ref="J31" si="145">AC31*2.54</f>
        <v>15.24</v>
      </c>
      <c r="K31" s="50">
        <f t="shared" ref="K31" si="146">AD31*2.54</f>
        <v>22.86</v>
      </c>
      <c r="L31" s="50">
        <f t="shared" ref="L31" si="147">AE31*2.54</f>
        <v>17.78</v>
      </c>
      <c r="M31" s="50">
        <f t="shared" ref="M31" si="148">AF31*2.54</f>
        <v>17.78</v>
      </c>
      <c r="N31" s="50">
        <f t="shared" ref="N31" si="149">AG31*2.54</f>
        <v>17.78</v>
      </c>
      <c r="O31" s="50">
        <f t="shared" ref="O31" si="150">AH31*2.54</f>
        <v>33.020000000000003</v>
      </c>
      <c r="P31" s="50">
        <f t="shared" ref="P31" si="151">AI31*2.54</f>
        <v>22.86</v>
      </c>
      <c r="Q31" s="50">
        <f t="shared" ref="Q31" si="152">AJ31*2.54</f>
        <v>20.32</v>
      </c>
      <c r="R31" s="50">
        <f t="shared" ref="R31" si="153">AK31*2.54</f>
        <v>20.32</v>
      </c>
      <c r="T31" s="18">
        <v>8</v>
      </c>
      <c r="U31" s="14">
        <v>1.6</v>
      </c>
      <c r="V31" s="14">
        <v>5.5</v>
      </c>
      <c r="W31" s="14">
        <v>5</v>
      </c>
      <c r="X31" s="14">
        <v>5</v>
      </c>
      <c r="Y31" s="14">
        <v>5</v>
      </c>
      <c r="Z31" s="14">
        <v>7</v>
      </c>
      <c r="AA31" s="14">
        <v>6</v>
      </c>
      <c r="AB31" s="14">
        <v>6</v>
      </c>
      <c r="AC31" s="14">
        <v>6</v>
      </c>
      <c r="AD31" s="14">
        <v>9</v>
      </c>
      <c r="AE31" s="14">
        <v>7</v>
      </c>
      <c r="AF31" s="14">
        <v>7</v>
      </c>
      <c r="AG31" s="14">
        <v>7</v>
      </c>
      <c r="AH31" s="14">
        <v>13</v>
      </c>
      <c r="AI31" s="14">
        <v>9</v>
      </c>
      <c r="AJ31" s="14">
        <v>8</v>
      </c>
      <c r="AK31" s="16">
        <v>8</v>
      </c>
    </row>
    <row r="32" spans="1:37" ht="9" customHeight="1" x14ac:dyDescent="0.2">
      <c r="A32" s="53"/>
      <c r="B32" s="5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T32" s="22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ht="9" customHeight="1" x14ac:dyDescent="0.2">
      <c r="A33" s="52">
        <f t="shared" ref="A33" si="154">T33*2.54</f>
        <v>20.32</v>
      </c>
      <c r="B33" s="54">
        <v>2</v>
      </c>
      <c r="C33" s="50">
        <f t="shared" ref="C33" si="155">V33*2.54</f>
        <v>12.7</v>
      </c>
      <c r="D33" s="50">
        <f t="shared" ref="D33" si="156">W33*2.54</f>
        <v>12.7</v>
      </c>
      <c r="E33" s="50">
        <f t="shared" ref="E33" si="157">X33*2.54</f>
        <v>12.7</v>
      </c>
      <c r="F33" s="50">
        <f t="shared" ref="F33" si="158">Y33*2.54</f>
        <v>12.7</v>
      </c>
      <c r="G33" s="50">
        <f t="shared" ref="G33" si="159">Z33*2.54</f>
        <v>15.24</v>
      </c>
      <c r="H33" s="50">
        <f t="shared" ref="H33" si="160">AA33*2.54</f>
        <v>15.24</v>
      </c>
      <c r="I33" s="50">
        <f t="shared" ref="I33" si="161">AB33*2.54</f>
        <v>15.24</v>
      </c>
      <c r="J33" s="50">
        <f t="shared" ref="J33" si="162">AC33*2.54</f>
        <v>15.24</v>
      </c>
      <c r="K33" s="50">
        <f t="shared" ref="K33" si="163">AD33*2.54</f>
        <v>20.32</v>
      </c>
      <c r="L33" s="50">
        <f t="shared" ref="L33" si="164">AE33*2.54</f>
        <v>17.78</v>
      </c>
      <c r="M33" s="50">
        <f t="shared" ref="M33" si="165">AF33*2.54</f>
        <v>17.78</v>
      </c>
      <c r="N33" s="50">
        <f t="shared" ref="N33" si="166">AG33*2.54</f>
        <v>17.78</v>
      </c>
      <c r="O33" s="50">
        <f t="shared" ref="O33" si="167">AH33*2.54</f>
        <v>30.48</v>
      </c>
      <c r="P33" s="50">
        <f t="shared" ref="P33" si="168">AI33*2.54</f>
        <v>20.32</v>
      </c>
      <c r="Q33" s="50">
        <f t="shared" ref="Q33" si="169">AJ33*2.54</f>
        <v>20.32</v>
      </c>
      <c r="R33" s="50">
        <f t="shared" ref="R33" si="170">AK33*2.54</f>
        <v>20.32</v>
      </c>
      <c r="T33" s="18">
        <v>8</v>
      </c>
      <c r="U33" s="14">
        <v>2</v>
      </c>
      <c r="V33" s="14">
        <v>5</v>
      </c>
      <c r="W33" s="14">
        <v>5</v>
      </c>
      <c r="X33" s="14">
        <v>5</v>
      </c>
      <c r="Y33" s="14">
        <v>5</v>
      </c>
      <c r="Z33" s="14">
        <v>6</v>
      </c>
      <c r="AA33" s="14">
        <v>6</v>
      </c>
      <c r="AB33" s="14">
        <v>6</v>
      </c>
      <c r="AC33" s="14">
        <v>6</v>
      </c>
      <c r="AD33" s="14">
        <v>8</v>
      </c>
      <c r="AE33" s="14">
        <v>7</v>
      </c>
      <c r="AF33" s="14">
        <v>7</v>
      </c>
      <c r="AG33" s="14">
        <v>7</v>
      </c>
      <c r="AH33" s="14">
        <v>12</v>
      </c>
      <c r="AI33" s="14">
        <v>8</v>
      </c>
      <c r="AJ33" s="14">
        <v>8</v>
      </c>
      <c r="AK33" s="16">
        <v>8</v>
      </c>
    </row>
    <row r="34" spans="1:37" ht="9" customHeight="1" x14ac:dyDescent="0.2">
      <c r="A34" s="53"/>
      <c r="B34" s="56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T34" s="2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ht="9" customHeight="1" x14ac:dyDescent="0.2">
      <c r="A35" s="8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7"/>
    </row>
    <row r="36" spans="1:37" ht="9" customHeight="1" x14ac:dyDescent="0.2">
      <c r="A36" s="52">
        <f>T36*2.54</f>
        <v>22.86</v>
      </c>
      <c r="B36" s="54">
        <v>0</v>
      </c>
      <c r="C36" s="50">
        <f>V36*2.54</f>
        <v>15.24</v>
      </c>
      <c r="D36" s="50">
        <f t="shared" ref="D36:R36" si="171">W36*2.54</f>
        <v>12.7</v>
      </c>
      <c r="E36" s="50">
        <f t="shared" si="171"/>
        <v>12.7</v>
      </c>
      <c r="F36" s="50">
        <f t="shared" si="171"/>
        <v>12.7</v>
      </c>
      <c r="G36" s="50">
        <f t="shared" si="171"/>
        <v>19.05</v>
      </c>
      <c r="H36" s="50">
        <f t="shared" si="171"/>
        <v>15.24</v>
      </c>
      <c r="I36" s="50">
        <f t="shared" si="171"/>
        <v>15.24</v>
      </c>
      <c r="J36" s="50">
        <f t="shared" si="171"/>
        <v>15.24</v>
      </c>
      <c r="K36" s="50">
        <f t="shared" si="171"/>
        <v>24.13</v>
      </c>
      <c r="L36" s="50">
        <f t="shared" si="171"/>
        <v>17.78</v>
      </c>
      <c r="M36" s="50">
        <f t="shared" si="171"/>
        <v>17.78</v>
      </c>
      <c r="N36" s="50">
        <f t="shared" si="171"/>
        <v>17.78</v>
      </c>
      <c r="O36" s="50">
        <f t="shared" si="171"/>
        <v>33.020000000000003</v>
      </c>
      <c r="P36" s="50">
        <f t="shared" si="171"/>
        <v>26.67</v>
      </c>
      <c r="Q36" s="50">
        <f t="shared" si="171"/>
        <v>20.32</v>
      </c>
      <c r="R36" s="50">
        <f t="shared" si="171"/>
        <v>20.32</v>
      </c>
      <c r="T36" s="18">
        <v>9</v>
      </c>
      <c r="U36" s="14">
        <v>0</v>
      </c>
      <c r="V36" s="14">
        <v>6</v>
      </c>
      <c r="W36" s="14">
        <v>5</v>
      </c>
      <c r="X36" s="14">
        <v>5</v>
      </c>
      <c r="Y36" s="14">
        <v>5</v>
      </c>
      <c r="Z36" s="14">
        <v>7.5</v>
      </c>
      <c r="AA36" s="14">
        <v>6</v>
      </c>
      <c r="AB36" s="14">
        <v>6</v>
      </c>
      <c r="AC36" s="14">
        <v>6</v>
      </c>
      <c r="AD36" s="14">
        <v>9.5</v>
      </c>
      <c r="AE36" s="14">
        <v>7</v>
      </c>
      <c r="AF36" s="14">
        <v>7</v>
      </c>
      <c r="AG36" s="14">
        <v>7</v>
      </c>
      <c r="AH36" s="14">
        <v>13</v>
      </c>
      <c r="AI36" s="14">
        <v>10.5</v>
      </c>
      <c r="AJ36" s="14">
        <v>8</v>
      </c>
      <c r="AK36" s="16">
        <v>8</v>
      </c>
    </row>
    <row r="37" spans="1:37" ht="9" customHeight="1" x14ac:dyDescent="0.2">
      <c r="A37" s="53"/>
      <c r="B37" s="56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T37" s="22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ht="9" customHeight="1" x14ac:dyDescent="0.2">
      <c r="A38" s="52">
        <f t="shared" ref="A38" si="172">T38*2.54</f>
        <v>22.86</v>
      </c>
      <c r="B38" s="54">
        <v>0.4</v>
      </c>
      <c r="C38" s="50">
        <f t="shared" ref="C38" si="173">V38*2.54</f>
        <v>15.24</v>
      </c>
      <c r="D38" s="50">
        <f t="shared" ref="D38" si="174">W38*2.54</f>
        <v>12.7</v>
      </c>
      <c r="E38" s="50">
        <f t="shared" ref="E38" si="175">X38*2.54</f>
        <v>12.7</v>
      </c>
      <c r="F38" s="50">
        <f t="shared" ref="F38" si="176">Y38*2.54</f>
        <v>12.7</v>
      </c>
      <c r="G38" s="50">
        <f t="shared" ref="G38" si="177">Z38*2.54</f>
        <v>19.05</v>
      </c>
      <c r="H38" s="50">
        <f t="shared" ref="H38" si="178">AA38*2.54</f>
        <v>15.24</v>
      </c>
      <c r="I38" s="50">
        <f t="shared" ref="I38" si="179">AB38*2.54</f>
        <v>15.24</v>
      </c>
      <c r="J38" s="50">
        <f t="shared" ref="J38" si="180">AC38*2.54</f>
        <v>15.24</v>
      </c>
      <c r="K38" s="50">
        <f t="shared" ref="K38" si="181">AD38*2.54</f>
        <v>24.13</v>
      </c>
      <c r="L38" s="50">
        <f t="shared" ref="L38" si="182">AE38*2.54</f>
        <v>17.78</v>
      </c>
      <c r="M38" s="50">
        <f t="shared" ref="M38" si="183">AF38*2.54</f>
        <v>17.78</v>
      </c>
      <c r="N38" s="50">
        <f t="shared" ref="N38" si="184">AG38*2.54</f>
        <v>17.78</v>
      </c>
      <c r="O38" s="50">
        <f t="shared" ref="O38" si="185">AH38*2.54</f>
        <v>33.020000000000003</v>
      </c>
      <c r="P38" s="50">
        <f t="shared" ref="P38" si="186">AI38*2.54</f>
        <v>25.4</v>
      </c>
      <c r="Q38" s="50">
        <f t="shared" ref="Q38" si="187">AJ38*2.54</f>
        <v>20.32</v>
      </c>
      <c r="R38" s="50">
        <f t="shared" ref="R38" si="188">AK38*2.54</f>
        <v>20.32</v>
      </c>
      <c r="T38" s="18">
        <v>9</v>
      </c>
      <c r="U38" s="14">
        <v>0.4</v>
      </c>
      <c r="V38" s="14">
        <v>6</v>
      </c>
      <c r="W38" s="14">
        <v>5</v>
      </c>
      <c r="X38" s="14">
        <v>5</v>
      </c>
      <c r="Y38" s="14">
        <v>5</v>
      </c>
      <c r="Z38" s="14">
        <v>7.5</v>
      </c>
      <c r="AA38" s="14">
        <v>6</v>
      </c>
      <c r="AB38" s="14">
        <v>6</v>
      </c>
      <c r="AC38" s="14">
        <v>6</v>
      </c>
      <c r="AD38" s="14">
        <v>9.5</v>
      </c>
      <c r="AE38" s="14">
        <v>7</v>
      </c>
      <c r="AF38" s="14">
        <v>7</v>
      </c>
      <c r="AG38" s="14">
        <v>7</v>
      </c>
      <c r="AH38" s="14">
        <v>13</v>
      </c>
      <c r="AI38" s="14">
        <v>10</v>
      </c>
      <c r="AJ38" s="14">
        <v>8</v>
      </c>
      <c r="AK38" s="16">
        <v>8</v>
      </c>
    </row>
    <row r="39" spans="1:37" ht="9" customHeight="1" x14ac:dyDescent="0.2">
      <c r="A39" s="53"/>
      <c r="B39" s="5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T39" s="22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ht="9" customHeight="1" x14ac:dyDescent="0.2">
      <c r="A40" s="52">
        <f t="shared" ref="A40" si="189">T40*2.54</f>
        <v>22.86</v>
      </c>
      <c r="B40" s="54">
        <v>0.8</v>
      </c>
      <c r="C40" s="50">
        <f t="shared" ref="C40" si="190">V40*2.54</f>
        <v>15.24</v>
      </c>
      <c r="D40" s="50">
        <f t="shared" ref="D40" si="191">W40*2.54</f>
        <v>12.7</v>
      </c>
      <c r="E40" s="50">
        <f t="shared" ref="E40" si="192">X40*2.54</f>
        <v>12.7</v>
      </c>
      <c r="F40" s="50">
        <f t="shared" ref="F40" si="193">Y40*2.54</f>
        <v>12.7</v>
      </c>
      <c r="G40" s="50">
        <f t="shared" ref="G40" si="194">Z40*2.54</f>
        <v>19.05</v>
      </c>
      <c r="H40" s="50">
        <f t="shared" ref="H40" si="195">AA40*2.54</f>
        <v>15.24</v>
      </c>
      <c r="I40" s="50">
        <f t="shared" ref="I40" si="196">AB40*2.54</f>
        <v>15.24</v>
      </c>
      <c r="J40" s="50">
        <f t="shared" ref="J40" si="197">AC40*2.54</f>
        <v>15.24</v>
      </c>
      <c r="K40" s="50">
        <f t="shared" ref="K40" si="198">AD40*2.54</f>
        <v>24.13</v>
      </c>
      <c r="L40" s="50">
        <f t="shared" ref="L40" si="199">AE40*2.54</f>
        <v>17.78</v>
      </c>
      <c r="M40" s="50">
        <f t="shared" ref="M40" si="200">AF40*2.54</f>
        <v>17.78</v>
      </c>
      <c r="N40" s="50">
        <f t="shared" ref="N40" si="201">AG40*2.54</f>
        <v>17.78</v>
      </c>
      <c r="O40" s="50">
        <f t="shared" ref="O40" si="202">AH40*2.54</f>
        <v>33.020000000000003</v>
      </c>
      <c r="P40" s="50">
        <f t="shared" ref="P40" si="203">AI40*2.54</f>
        <v>24.13</v>
      </c>
      <c r="Q40" s="50">
        <f t="shared" ref="Q40" si="204">AJ40*2.54</f>
        <v>20.32</v>
      </c>
      <c r="R40" s="50">
        <f t="shared" ref="R40" si="205">AK40*2.54</f>
        <v>20.32</v>
      </c>
      <c r="T40" s="18">
        <v>9</v>
      </c>
      <c r="U40" s="14">
        <v>0.8</v>
      </c>
      <c r="V40" s="14">
        <v>6</v>
      </c>
      <c r="W40" s="14">
        <v>5</v>
      </c>
      <c r="X40" s="14">
        <v>5</v>
      </c>
      <c r="Y40" s="14">
        <v>5</v>
      </c>
      <c r="Z40" s="14">
        <v>7.5</v>
      </c>
      <c r="AA40" s="14">
        <v>6</v>
      </c>
      <c r="AB40" s="14">
        <v>6</v>
      </c>
      <c r="AC40" s="14">
        <v>6</v>
      </c>
      <c r="AD40" s="14">
        <v>9.5</v>
      </c>
      <c r="AE40" s="14">
        <v>7</v>
      </c>
      <c r="AF40" s="14">
        <v>7</v>
      </c>
      <c r="AG40" s="14">
        <v>7</v>
      </c>
      <c r="AH40" s="14">
        <v>13</v>
      </c>
      <c r="AI40" s="14">
        <v>9.5</v>
      </c>
      <c r="AJ40" s="14">
        <v>8</v>
      </c>
      <c r="AK40" s="16">
        <v>8</v>
      </c>
    </row>
    <row r="41" spans="1:37" ht="9" customHeight="1" x14ac:dyDescent="0.2">
      <c r="A41" s="53"/>
      <c r="B41" s="56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T41" s="22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ht="9" customHeight="1" x14ac:dyDescent="0.2">
      <c r="A42" s="52">
        <f t="shared" ref="A42" si="206">T42*2.54</f>
        <v>22.86</v>
      </c>
      <c r="B42" s="54">
        <v>1.2</v>
      </c>
      <c r="C42" s="50">
        <f t="shared" ref="C42" si="207">V42*2.54</f>
        <v>12.7</v>
      </c>
      <c r="D42" s="50">
        <f t="shared" ref="D42" si="208">W42*2.54</f>
        <v>12.7</v>
      </c>
      <c r="E42" s="50">
        <f t="shared" ref="E42" si="209">X42*2.54</f>
        <v>12.7</v>
      </c>
      <c r="F42" s="50">
        <f t="shared" ref="F42" si="210">Y42*2.54</f>
        <v>12.7</v>
      </c>
      <c r="G42" s="50">
        <f t="shared" ref="G42" si="211">Z42*2.54</f>
        <v>16.510000000000002</v>
      </c>
      <c r="H42" s="50">
        <f t="shared" ref="H42" si="212">AA42*2.54</f>
        <v>15.24</v>
      </c>
      <c r="I42" s="50">
        <f t="shared" ref="I42" si="213">AB42*2.54</f>
        <v>15.24</v>
      </c>
      <c r="J42" s="50">
        <f t="shared" ref="J42" si="214">AC42*2.54</f>
        <v>15.24</v>
      </c>
      <c r="K42" s="50">
        <f t="shared" ref="K42" si="215">AD42*2.54</f>
        <v>21.59</v>
      </c>
      <c r="L42" s="50">
        <f t="shared" ref="L42" si="216">AE42*2.54</f>
        <v>17.78</v>
      </c>
      <c r="M42" s="50">
        <f t="shared" ref="M42" si="217">AF42*2.54</f>
        <v>17.78</v>
      </c>
      <c r="N42" s="50">
        <f t="shared" ref="N42" si="218">AG42*2.54</f>
        <v>17.78</v>
      </c>
      <c r="O42" s="50">
        <f t="shared" ref="O42" si="219">AH42*2.54</f>
        <v>31.75</v>
      </c>
      <c r="P42" s="50">
        <f t="shared" ref="P42" si="220">AI42*2.54</f>
        <v>21.59</v>
      </c>
      <c r="Q42" s="50">
        <f t="shared" ref="Q42" si="221">AJ42*2.54</f>
        <v>20.32</v>
      </c>
      <c r="R42" s="50">
        <f t="shared" ref="R42" si="222">AK42*2.54</f>
        <v>20.32</v>
      </c>
      <c r="T42" s="18">
        <v>9</v>
      </c>
      <c r="U42" s="14">
        <v>1.2</v>
      </c>
      <c r="V42" s="14">
        <v>5</v>
      </c>
      <c r="W42" s="14">
        <v>5</v>
      </c>
      <c r="X42" s="14">
        <v>5</v>
      </c>
      <c r="Y42" s="14">
        <v>5</v>
      </c>
      <c r="Z42" s="14">
        <v>6.5</v>
      </c>
      <c r="AA42" s="14">
        <v>6</v>
      </c>
      <c r="AB42" s="14">
        <v>6</v>
      </c>
      <c r="AC42" s="14">
        <v>6</v>
      </c>
      <c r="AD42" s="14">
        <v>8.5</v>
      </c>
      <c r="AE42" s="14">
        <v>7</v>
      </c>
      <c r="AF42" s="14">
        <v>7</v>
      </c>
      <c r="AG42" s="14">
        <v>7</v>
      </c>
      <c r="AH42" s="14">
        <v>12.5</v>
      </c>
      <c r="AI42" s="14">
        <v>8.5</v>
      </c>
      <c r="AJ42" s="14">
        <v>8</v>
      </c>
      <c r="AK42" s="16">
        <v>8</v>
      </c>
    </row>
    <row r="43" spans="1:37" ht="9" customHeight="1" x14ac:dyDescent="0.2">
      <c r="A43" s="53"/>
      <c r="B43" s="56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T43" s="22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</row>
    <row r="44" spans="1:37" ht="9" customHeight="1" x14ac:dyDescent="0.2">
      <c r="A44" s="52">
        <f t="shared" ref="A44" si="223">T44*2.54</f>
        <v>22.86</v>
      </c>
      <c r="B44" s="54">
        <v>1.6</v>
      </c>
      <c r="C44" s="50">
        <f t="shared" ref="C44" si="224">V44*2.54</f>
        <v>12.7</v>
      </c>
      <c r="D44" s="50">
        <f t="shared" ref="D44" si="225">W44*2.54</f>
        <v>12.7</v>
      </c>
      <c r="E44" s="50">
        <f t="shared" ref="E44" si="226">X44*2.54</f>
        <v>12.7</v>
      </c>
      <c r="F44" s="50">
        <f t="shared" ref="F44" si="227">Y44*2.54</f>
        <v>12.7</v>
      </c>
      <c r="G44" s="50">
        <f t="shared" ref="G44" si="228">Z44*2.54</f>
        <v>15.24</v>
      </c>
      <c r="H44" s="50">
        <f t="shared" ref="H44" si="229">AA44*2.54</f>
        <v>15.24</v>
      </c>
      <c r="I44" s="50">
        <f t="shared" ref="I44" si="230">AB44*2.54</f>
        <v>15.24</v>
      </c>
      <c r="J44" s="50">
        <f t="shared" ref="J44" si="231">AC44*2.54</f>
        <v>15.24</v>
      </c>
      <c r="K44" s="50">
        <f t="shared" ref="K44" si="232">AD44*2.54</f>
        <v>20.32</v>
      </c>
      <c r="L44" s="50">
        <f t="shared" ref="L44" si="233">AE44*2.54</f>
        <v>17.78</v>
      </c>
      <c r="M44" s="50">
        <f t="shared" ref="M44" si="234">AF44*2.54</f>
        <v>17.78</v>
      </c>
      <c r="N44" s="50">
        <f t="shared" ref="N44" si="235">AG44*2.54</f>
        <v>17.78</v>
      </c>
      <c r="O44" s="50">
        <f t="shared" ref="O44" si="236">AH44*2.54</f>
        <v>30.48</v>
      </c>
      <c r="P44" s="50">
        <f t="shared" ref="P44" si="237">AI44*2.54</f>
        <v>20.32</v>
      </c>
      <c r="Q44" s="50">
        <f t="shared" ref="Q44" si="238">AJ44*2.54</f>
        <v>20.32</v>
      </c>
      <c r="R44" s="50">
        <f t="shared" ref="R44" si="239">AK44*2.54</f>
        <v>20.32</v>
      </c>
      <c r="T44" s="18">
        <v>9</v>
      </c>
      <c r="U44" s="14">
        <v>1.6</v>
      </c>
      <c r="V44" s="14">
        <v>5</v>
      </c>
      <c r="W44" s="14">
        <v>5</v>
      </c>
      <c r="X44" s="14">
        <v>5</v>
      </c>
      <c r="Y44" s="14">
        <v>5</v>
      </c>
      <c r="Z44" s="14">
        <v>6</v>
      </c>
      <c r="AA44" s="14">
        <v>6</v>
      </c>
      <c r="AB44" s="14">
        <v>6</v>
      </c>
      <c r="AC44" s="14">
        <v>6</v>
      </c>
      <c r="AD44" s="14">
        <v>8</v>
      </c>
      <c r="AE44" s="14">
        <v>7</v>
      </c>
      <c r="AF44" s="14">
        <v>7</v>
      </c>
      <c r="AG44" s="14">
        <v>7</v>
      </c>
      <c r="AH44" s="14">
        <v>12</v>
      </c>
      <c r="AI44" s="14">
        <v>8</v>
      </c>
      <c r="AJ44" s="14">
        <v>8</v>
      </c>
      <c r="AK44" s="16">
        <v>8</v>
      </c>
    </row>
    <row r="45" spans="1:37" ht="9" customHeight="1" x14ac:dyDescent="0.2">
      <c r="A45" s="53"/>
      <c r="B45" s="56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T45" s="22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</row>
    <row r="46" spans="1:37" ht="9" customHeight="1" x14ac:dyDescent="0.2">
      <c r="A46" s="52">
        <f t="shared" ref="A46" si="240">T46*2.54</f>
        <v>22.86</v>
      </c>
      <c r="B46" s="54">
        <v>2</v>
      </c>
      <c r="C46" s="50">
        <f t="shared" ref="C46" si="241">V46*2.54</f>
        <v>12.7</v>
      </c>
      <c r="D46" s="50">
        <f t="shared" ref="D46" si="242">W46*2.54</f>
        <v>12.7</v>
      </c>
      <c r="E46" s="50">
        <f t="shared" ref="E46" si="243">X46*2.54</f>
        <v>12.7</v>
      </c>
      <c r="F46" s="50">
        <f t="shared" ref="F46" si="244">Y46*2.54</f>
        <v>12.7</v>
      </c>
      <c r="G46" s="50">
        <f t="shared" ref="G46" si="245">Z46*2.54</f>
        <v>15.24</v>
      </c>
      <c r="H46" s="50">
        <f t="shared" ref="H46" si="246">AA46*2.54</f>
        <v>15.24</v>
      </c>
      <c r="I46" s="50">
        <f t="shared" ref="I46" si="247">AB46*2.54</f>
        <v>15.24</v>
      </c>
      <c r="J46" s="50">
        <f t="shared" ref="J46" si="248">AC46*2.54</f>
        <v>15.24</v>
      </c>
      <c r="K46" s="50">
        <f t="shared" ref="K46" si="249">AD46*2.54</f>
        <v>17.78</v>
      </c>
      <c r="L46" s="50">
        <f t="shared" ref="L46" si="250">AE46*2.54</f>
        <v>17.78</v>
      </c>
      <c r="M46" s="50">
        <f t="shared" ref="M46" si="251">AF46*2.54</f>
        <v>17.78</v>
      </c>
      <c r="N46" s="50">
        <f t="shared" ref="N46" si="252">AG46*2.54</f>
        <v>17.78</v>
      </c>
      <c r="O46" s="50">
        <f t="shared" ref="O46" si="253">AH46*2.54</f>
        <v>27.94</v>
      </c>
      <c r="P46" s="50">
        <f t="shared" ref="P46" si="254">AI46*2.54</f>
        <v>20.32</v>
      </c>
      <c r="Q46" s="50">
        <f t="shared" ref="Q46" si="255">AJ46*2.54</f>
        <v>20.32</v>
      </c>
      <c r="R46" s="50">
        <f t="shared" ref="R46" si="256">AK46*2.54</f>
        <v>20.32</v>
      </c>
      <c r="T46" s="18">
        <v>9</v>
      </c>
      <c r="U46" s="14">
        <v>2</v>
      </c>
      <c r="V46" s="14">
        <v>5</v>
      </c>
      <c r="W46" s="14">
        <v>5</v>
      </c>
      <c r="X46" s="14">
        <v>5</v>
      </c>
      <c r="Y46" s="14">
        <v>5</v>
      </c>
      <c r="Z46" s="14">
        <v>6</v>
      </c>
      <c r="AA46" s="14">
        <v>6</v>
      </c>
      <c r="AB46" s="14">
        <v>6</v>
      </c>
      <c r="AC46" s="14">
        <v>6</v>
      </c>
      <c r="AD46" s="14">
        <v>7</v>
      </c>
      <c r="AE46" s="14">
        <v>7</v>
      </c>
      <c r="AF46" s="14">
        <v>7</v>
      </c>
      <c r="AG46" s="14">
        <v>7</v>
      </c>
      <c r="AH46" s="14">
        <v>11</v>
      </c>
      <c r="AI46" s="14">
        <v>8</v>
      </c>
      <c r="AJ46" s="14">
        <v>8</v>
      </c>
      <c r="AK46" s="16">
        <v>8</v>
      </c>
    </row>
    <row r="47" spans="1:37" ht="9" customHeight="1" x14ac:dyDescent="0.2">
      <c r="A47" s="53"/>
      <c r="B47" s="56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T47" s="22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</row>
    <row r="48" spans="1:37" ht="9" customHeight="1" x14ac:dyDescent="0.2">
      <c r="A48" s="8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</row>
    <row r="49" spans="1:37" ht="9" customHeight="1" x14ac:dyDescent="0.2">
      <c r="A49" s="52">
        <f>T49*2.54</f>
        <v>25.4</v>
      </c>
      <c r="B49" s="54">
        <v>0</v>
      </c>
      <c r="C49" s="50">
        <f>V49*2.54</f>
        <v>12.7</v>
      </c>
      <c r="D49" s="50">
        <f t="shared" ref="D49:R49" si="257">W49*2.54</f>
        <v>12.7</v>
      </c>
      <c r="E49" s="50">
        <f t="shared" si="257"/>
        <v>12.7</v>
      </c>
      <c r="F49" s="50">
        <f t="shared" si="257"/>
        <v>12.7</v>
      </c>
      <c r="G49" s="50">
        <f t="shared" si="257"/>
        <v>16.510000000000002</v>
      </c>
      <c r="H49" s="50">
        <f t="shared" si="257"/>
        <v>15.24</v>
      </c>
      <c r="I49" s="50">
        <f t="shared" si="257"/>
        <v>15.24</v>
      </c>
      <c r="J49" s="50">
        <f t="shared" si="257"/>
        <v>15.24</v>
      </c>
      <c r="K49" s="50">
        <f t="shared" si="257"/>
        <v>21.59</v>
      </c>
      <c r="L49" s="50">
        <f t="shared" si="257"/>
        <v>17.78</v>
      </c>
      <c r="M49" s="50">
        <f t="shared" si="257"/>
        <v>17.78</v>
      </c>
      <c r="N49" s="50">
        <f t="shared" si="257"/>
        <v>17.78</v>
      </c>
      <c r="O49" s="50">
        <f t="shared" si="257"/>
        <v>30.48</v>
      </c>
      <c r="P49" s="50">
        <f t="shared" si="257"/>
        <v>24.13</v>
      </c>
      <c r="Q49" s="50">
        <f t="shared" si="257"/>
        <v>20.32</v>
      </c>
      <c r="R49" s="50">
        <f t="shared" si="257"/>
        <v>20.32</v>
      </c>
      <c r="T49" s="18">
        <v>10</v>
      </c>
      <c r="U49" s="14">
        <v>0</v>
      </c>
      <c r="V49" s="14">
        <v>5</v>
      </c>
      <c r="W49" s="14">
        <v>5</v>
      </c>
      <c r="X49" s="14">
        <v>5</v>
      </c>
      <c r="Y49" s="14">
        <v>5</v>
      </c>
      <c r="Z49" s="14">
        <v>6.5</v>
      </c>
      <c r="AA49" s="14">
        <v>6</v>
      </c>
      <c r="AB49" s="14">
        <v>6</v>
      </c>
      <c r="AC49" s="14">
        <v>6</v>
      </c>
      <c r="AD49" s="14">
        <v>8.5</v>
      </c>
      <c r="AE49" s="14">
        <v>7</v>
      </c>
      <c r="AF49" s="14">
        <v>7</v>
      </c>
      <c r="AG49" s="14">
        <v>7</v>
      </c>
      <c r="AH49" s="14">
        <v>12</v>
      </c>
      <c r="AI49" s="14">
        <v>9.5</v>
      </c>
      <c r="AJ49" s="14">
        <v>8</v>
      </c>
      <c r="AK49" s="16">
        <v>8</v>
      </c>
    </row>
    <row r="50" spans="1:37" ht="9" customHeight="1" x14ac:dyDescent="0.2">
      <c r="A50" s="53"/>
      <c r="B50" s="56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2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ht="9" customHeight="1" x14ac:dyDescent="0.2">
      <c r="A51" s="52">
        <f t="shared" ref="A51" si="258">T51*2.54</f>
        <v>25.4</v>
      </c>
      <c r="B51" s="54">
        <v>0.4</v>
      </c>
      <c r="C51" s="50">
        <f t="shared" ref="C51" si="259">V51*2.54</f>
        <v>12.7</v>
      </c>
      <c r="D51" s="50">
        <f t="shared" ref="D51" si="260">W51*2.54</f>
        <v>12.7</v>
      </c>
      <c r="E51" s="50">
        <f t="shared" ref="E51" si="261">X51*2.54</f>
        <v>12.7</v>
      </c>
      <c r="F51" s="50">
        <f t="shared" ref="F51" si="262">Y51*2.54</f>
        <v>12.7</v>
      </c>
      <c r="G51" s="50">
        <f t="shared" ref="G51" si="263">Z51*2.54</f>
        <v>16.510000000000002</v>
      </c>
      <c r="H51" s="50">
        <f t="shared" ref="H51" si="264">AA51*2.54</f>
        <v>15.24</v>
      </c>
      <c r="I51" s="50">
        <f t="shared" ref="I51" si="265">AB51*2.54</f>
        <v>15.24</v>
      </c>
      <c r="J51" s="50">
        <f t="shared" ref="J51" si="266">AC51*2.54</f>
        <v>15.24</v>
      </c>
      <c r="K51" s="50">
        <f t="shared" ref="K51" si="267">AD51*2.54</f>
        <v>21.59</v>
      </c>
      <c r="L51" s="50">
        <f t="shared" ref="L51" si="268">AE51*2.54</f>
        <v>17.78</v>
      </c>
      <c r="M51" s="50">
        <f t="shared" ref="M51" si="269">AF51*2.54</f>
        <v>17.78</v>
      </c>
      <c r="N51" s="50">
        <f t="shared" ref="N51" si="270">AG51*2.54</f>
        <v>17.78</v>
      </c>
      <c r="O51" s="50">
        <f t="shared" ref="O51" si="271">AH51*2.54</f>
        <v>30.48</v>
      </c>
      <c r="P51" s="50">
        <f t="shared" ref="P51" si="272">AI51*2.54</f>
        <v>24.13</v>
      </c>
      <c r="Q51" s="50">
        <f t="shared" ref="Q51" si="273">AJ51*2.54</f>
        <v>20.32</v>
      </c>
      <c r="R51" s="50">
        <f t="shared" ref="R51" si="274">AK51*2.54</f>
        <v>20.32</v>
      </c>
      <c r="T51" s="18">
        <v>10</v>
      </c>
      <c r="U51" s="14">
        <v>0.4</v>
      </c>
      <c r="V51" s="14">
        <v>5</v>
      </c>
      <c r="W51" s="14">
        <v>5</v>
      </c>
      <c r="X51" s="14">
        <v>5</v>
      </c>
      <c r="Y51" s="14">
        <v>5</v>
      </c>
      <c r="Z51" s="14">
        <v>6.5</v>
      </c>
      <c r="AA51" s="14">
        <v>6</v>
      </c>
      <c r="AB51" s="14">
        <v>6</v>
      </c>
      <c r="AC51" s="14">
        <v>6</v>
      </c>
      <c r="AD51" s="14">
        <v>8.5</v>
      </c>
      <c r="AE51" s="14">
        <v>7</v>
      </c>
      <c r="AF51" s="14">
        <v>7</v>
      </c>
      <c r="AG51" s="14">
        <v>7</v>
      </c>
      <c r="AH51" s="14">
        <v>12</v>
      </c>
      <c r="AI51" s="14">
        <v>9.5</v>
      </c>
      <c r="AJ51" s="14">
        <v>8</v>
      </c>
      <c r="AK51" s="16">
        <v>8</v>
      </c>
    </row>
    <row r="52" spans="1:37" ht="9" customHeight="1" x14ac:dyDescent="0.2">
      <c r="A52" s="53"/>
      <c r="B52" s="5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</row>
    <row r="53" spans="1:37" ht="9" customHeight="1" x14ac:dyDescent="0.2">
      <c r="A53" s="52">
        <f t="shared" ref="A53" si="275">T53*2.54</f>
        <v>25.4</v>
      </c>
      <c r="B53" s="54">
        <v>0.8</v>
      </c>
      <c r="C53" s="50">
        <f t="shared" ref="C53" si="276">V53*2.54</f>
        <v>12.7</v>
      </c>
      <c r="D53" s="50">
        <f t="shared" ref="D53" si="277">W53*2.54</f>
        <v>12.7</v>
      </c>
      <c r="E53" s="50">
        <f t="shared" ref="E53" si="278">X53*2.54</f>
        <v>12.7</v>
      </c>
      <c r="F53" s="50">
        <f t="shared" ref="F53" si="279">Y53*2.54</f>
        <v>12.7</v>
      </c>
      <c r="G53" s="50">
        <f t="shared" ref="G53" si="280">Z53*2.54</f>
        <v>16.510000000000002</v>
      </c>
      <c r="H53" s="50">
        <f t="shared" ref="H53" si="281">AA53*2.54</f>
        <v>15.24</v>
      </c>
      <c r="I53" s="50">
        <f t="shared" ref="I53" si="282">AB53*2.54</f>
        <v>15.24</v>
      </c>
      <c r="J53" s="50">
        <f t="shared" ref="J53" si="283">AC53*2.54</f>
        <v>15.24</v>
      </c>
      <c r="K53" s="50">
        <f t="shared" ref="K53" si="284">AD53*2.54</f>
        <v>21.59</v>
      </c>
      <c r="L53" s="50">
        <f t="shared" ref="L53" si="285">AE53*2.54</f>
        <v>17.78</v>
      </c>
      <c r="M53" s="50">
        <f t="shared" ref="M53" si="286">AF53*2.54</f>
        <v>17.78</v>
      </c>
      <c r="N53" s="50">
        <f t="shared" ref="N53" si="287">AG53*2.54</f>
        <v>17.78</v>
      </c>
      <c r="O53" s="50">
        <f t="shared" ref="O53" si="288">AH53*2.54</f>
        <v>30.48</v>
      </c>
      <c r="P53" s="50">
        <f t="shared" ref="P53" si="289">AI53*2.54</f>
        <v>21.59</v>
      </c>
      <c r="Q53" s="50">
        <f t="shared" ref="Q53" si="290">AJ53*2.54</f>
        <v>20.32</v>
      </c>
      <c r="R53" s="50">
        <f t="shared" ref="R53" si="291">AK53*2.54</f>
        <v>20.32</v>
      </c>
      <c r="T53" s="18">
        <v>10</v>
      </c>
      <c r="U53" s="14">
        <v>0.8</v>
      </c>
      <c r="V53" s="14">
        <v>5</v>
      </c>
      <c r="W53" s="14">
        <v>5</v>
      </c>
      <c r="X53" s="14">
        <v>5</v>
      </c>
      <c r="Y53" s="14">
        <v>5</v>
      </c>
      <c r="Z53" s="14">
        <v>6.5</v>
      </c>
      <c r="AA53" s="14">
        <v>6</v>
      </c>
      <c r="AB53" s="14">
        <v>6</v>
      </c>
      <c r="AC53" s="14">
        <v>6</v>
      </c>
      <c r="AD53" s="14">
        <v>8.5</v>
      </c>
      <c r="AE53" s="14">
        <v>7</v>
      </c>
      <c r="AF53" s="14">
        <v>7</v>
      </c>
      <c r="AG53" s="14">
        <v>7</v>
      </c>
      <c r="AH53" s="14">
        <v>12</v>
      </c>
      <c r="AI53" s="14">
        <v>8.5</v>
      </c>
      <c r="AJ53" s="14">
        <v>8</v>
      </c>
      <c r="AK53" s="16">
        <v>8</v>
      </c>
    </row>
    <row r="54" spans="1:37" ht="9" customHeight="1" x14ac:dyDescent="0.2">
      <c r="A54" s="53"/>
      <c r="B54" s="5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22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</row>
    <row r="55" spans="1:37" ht="9" customHeight="1" x14ac:dyDescent="0.2">
      <c r="A55" s="52">
        <f t="shared" ref="A55" si="292">T55*2.54</f>
        <v>25.4</v>
      </c>
      <c r="B55" s="54">
        <v>1.2</v>
      </c>
      <c r="C55" s="50">
        <f t="shared" ref="C55" si="293">V55*2.54</f>
        <v>12.7</v>
      </c>
      <c r="D55" s="50">
        <f t="shared" ref="D55" si="294">W55*2.54</f>
        <v>12.7</v>
      </c>
      <c r="E55" s="50">
        <f t="shared" ref="E55" si="295">X55*2.54</f>
        <v>12.7</v>
      </c>
      <c r="F55" s="50">
        <f t="shared" ref="F55" si="296">Y55*2.54</f>
        <v>12.7</v>
      </c>
      <c r="G55" s="50">
        <f t="shared" ref="G55" si="297">Z55*2.54</f>
        <v>15.24</v>
      </c>
      <c r="H55" s="50">
        <f t="shared" ref="H55" si="298">AA55*2.54</f>
        <v>15.24</v>
      </c>
      <c r="I55" s="50">
        <f t="shared" ref="I55" si="299">AB55*2.54</f>
        <v>15.24</v>
      </c>
      <c r="J55" s="50">
        <f t="shared" ref="J55" si="300">AC55*2.54</f>
        <v>15.24</v>
      </c>
      <c r="K55" s="50">
        <f t="shared" ref="K55" si="301">AD55*2.54</f>
        <v>19.05</v>
      </c>
      <c r="L55" s="50">
        <f t="shared" ref="L55" si="302">AE55*2.54</f>
        <v>17.78</v>
      </c>
      <c r="M55" s="50">
        <f t="shared" ref="M55" si="303">AF55*2.54</f>
        <v>17.78</v>
      </c>
      <c r="N55" s="50">
        <f t="shared" ref="N55" si="304">AG55*2.54</f>
        <v>17.78</v>
      </c>
      <c r="O55" s="50">
        <f t="shared" ref="O55" si="305">AH55*2.54</f>
        <v>29.21</v>
      </c>
      <c r="P55" s="50">
        <f t="shared" ref="P55" si="306">AI55*2.54</f>
        <v>20.32</v>
      </c>
      <c r="Q55" s="50">
        <f t="shared" ref="Q55" si="307">AJ55*2.54</f>
        <v>20.32</v>
      </c>
      <c r="R55" s="50">
        <f t="shared" ref="R55" si="308">AK55*2.54</f>
        <v>20.32</v>
      </c>
      <c r="T55" s="18">
        <v>10</v>
      </c>
      <c r="U55" s="14">
        <v>1.2</v>
      </c>
      <c r="V55" s="14">
        <v>5</v>
      </c>
      <c r="W55" s="14">
        <v>5</v>
      </c>
      <c r="X55" s="14">
        <v>5</v>
      </c>
      <c r="Y55" s="14">
        <v>5</v>
      </c>
      <c r="Z55" s="14">
        <v>6</v>
      </c>
      <c r="AA55" s="14">
        <v>6</v>
      </c>
      <c r="AB55" s="14">
        <v>6</v>
      </c>
      <c r="AC55" s="14">
        <v>6</v>
      </c>
      <c r="AD55" s="14">
        <v>7.5</v>
      </c>
      <c r="AE55" s="14">
        <v>7</v>
      </c>
      <c r="AF55" s="14">
        <v>7</v>
      </c>
      <c r="AG55" s="14">
        <v>7</v>
      </c>
      <c r="AH55" s="14">
        <v>11.5</v>
      </c>
      <c r="AI55" s="14">
        <v>8</v>
      </c>
      <c r="AJ55" s="14">
        <v>8</v>
      </c>
      <c r="AK55" s="16">
        <v>8</v>
      </c>
    </row>
    <row r="56" spans="1:37" ht="9" customHeight="1" x14ac:dyDescent="0.2">
      <c r="A56" s="53"/>
      <c r="B56" s="5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22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</row>
    <row r="57" spans="1:37" ht="9" customHeight="1" x14ac:dyDescent="0.2">
      <c r="A57" s="52">
        <f t="shared" ref="A57" si="309">T57*2.54</f>
        <v>25.4</v>
      </c>
      <c r="B57" s="54">
        <v>1.6</v>
      </c>
      <c r="C57" s="50">
        <f t="shared" ref="C57" si="310">V57*2.54</f>
        <v>12.7</v>
      </c>
      <c r="D57" s="50">
        <f t="shared" ref="D57" si="311">W57*2.54</f>
        <v>12.7</v>
      </c>
      <c r="E57" s="50">
        <f t="shared" ref="E57" si="312">X57*2.54</f>
        <v>12.7</v>
      </c>
      <c r="F57" s="50">
        <f t="shared" ref="F57" si="313">Y57*2.54</f>
        <v>12.7</v>
      </c>
      <c r="G57" s="50">
        <f t="shared" ref="G57" si="314">Z57*2.54</f>
        <v>15.24</v>
      </c>
      <c r="H57" s="50">
        <f t="shared" ref="H57" si="315">AA57*2.54</f>
        <v>15.24</v>
      </c>
      <c r="I57" s="50">
        <f t="shared" ref="I57" si="316">AB57*2.54</f>
        <v>15.24</v>
      </c>
      <c r="J57" s="50">
        <f t="shared" ref="J57" si="317">AC57*2.54</f>
        <v>15.24</v>
      </c>
      <c r="K57" s="50">
        <f t="shared" ref="K57" si="318">AD57*2.54</f>
        <v>17.78</v>
      </c>
      <c r="L57" s="50">
        <f t="shared" ref="L57" si="319">AE57*2.54</f>
        <v>17.78</v>
      </c>
      <c r="M57" s="50">
        <f t="shared" ref="M57" si="320">AF57*2.54</f>
        <v>17.78</v>
      </c>
      <c r="N57" s="50">
        <f t="shared" ref="N57" si="321">AG57*2.54</f>
        <v>17.78</v>
      </c>
      <c r="O57" s="50">
        <f t="shared" ref="O57" si="322">AH57*2.54</f>
        <v>27.94</v>
      </c>
      <c r="P57" s="50">
        <f t="shared" ref="P57" si="323">AI57*2.54</f>
        <v>20.32</v>
      </c>
      <c r="Q57" s="50">
        <f t="shared" ref="Q57" si="324">AJ57*2.54</f>
        <v>20.32</v>
      </c>
      <c r="R57" s="50">
        <f t="shared" ref="R57" si="325">AK57*2.54</f>
        <v>20.32</v>
      </c>
      <c r="T57" s="18">
        <v>10</v>
      </c>
      <c r="U57" s="14">
        <v>1.6</v>
      </c>
      <c r="V57" s="14">
        <v>5</v>
      </c>
      <c r="W57" s="14">
        <v>5</v>
      </c>
      <c r="X57" s="14">
        <v>5</v>
      </c>
      <c r="Y57" s="14">
        <v>5</v>
      </c>
      <c r="Z57" s="14">
        <v>6</v>
      </c>
      <c r="AA57" s="14">
        <v>6</v>
      </c>
      <c r="AB57" s="14">
        <v>6</v>
      </c>
      <c r="AC57" s="14">
        <v>6</v>
      </c>
      <c r="AD57" s="14">
        <v>7</v>
      </c>
      <c r="AE57" s="14">
        <v>7</v>
      </c>
      <c r="AF57" s="14">
        <v>7</v>
      </c>
      <c r="AG57" s="14">
        <v>7</v>
      </c>
      <c r="AH57" s="14">
        <v>11</v>
      </c>
      <c r="AI57" s="14">
        <v>8</v>
      </c>
      <c r="AJ57" s="14">
        <v>8</v>
      </c>
      <c r="AK57" s="16">
        <v>8</v>
      </c>
    </row>
    <row r="58" spans="1:37" ht="9" customHeight="1" x14ac:dyDescent="0.2">
      <c r="A58" s="53"/>
      <c r="B58" s="56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22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</row>
    <row r="59" spans="1:37" ht="9" customHeight="1" x14ac:dyDescent="0.2">
      <c r="A59" s="52">
        <f t="shared" ref="A59" si="326">T59*2.54</f>
        <v>25.4</v>
      </c>
      <c r="B59" s="54">
        <v>2</v>
      </c>
      <c r="C59" s="50">
        <f t="shared" ref="C59" si="327">V59*2.54</f>
        <v>12.7</v>
      </c>
      <c r="D59" s="50">
        <f t="shared" ref="D59" si="328">W59*2.54</f>
        <v>12.7</v>
      </c>
      <c r="E59" s="50">
        <f t="shared" ref="E59" si="329">X59*2.54</f>
        <v>12.7</v>
      </c>
      <c r="F59" s="50">
        <f t="shared" ref="F59" si="330">Y59*2.54</f>
        <v>12.7</v>
      </c>
      <c r="G59" s="50">
        <f t="shared" ref="G59" si="331">Z59*2.54</f>
        <v>15.24</v>
      </c>
      <c r="H59" s="50">
        <f t="shared" ref="H59" si="332">AA59*2.54</f>
        <v>15.24</v>
      </c>
      <c r="I59" s="50">
        <f t="shared" ref="I59" si="333">AB59*2.54</f>
        <v>15.24</v>
      </c>
      <c r="J59" s="50">
        <f t="shared" ref="J59" si="334">AC59*2.54</f>
        <v>12.7</v>
      </c>
      <c r="K59" s="50">
        <f t="shared" ref="K59" si="335">AD59*2.54</f>
        <v>17.78</v>
      </c>
      <c r="L59" s="50">
        <f t="shared" ref="L59" si="336">AE59*2.54</f>
        <v>17.78</v>
      </c>
      <c r="M59" s="50">
        <f t="shared" ref="M59" si="337">AF59*2.54</f>
        <v>17.78</v>
      </c>
      <c r="N59" s="50">
        <f t="shared" ref="N59" si="338">AG59*2.54</f>
        <v>17.78</v>
      </c>
      <c r="O59" s="50">
        <f t="shared" ref="O59" si="339">AH59*2.54</f>
        <v>25.4</v>
      </c>
      <c r="P59" s="50">
        <f t="shared" ref="P59" si="340">AI59*2.54</f>
        <v>20.32</v>
      </c>
      <c r="Q59" s="50">
        <f t="shared" ref="Q59" si="341">AJ59*2.54</f>
        <v>20.32</v>
      </c>
      <c r="R59" s="50">
        <f t="shared" ref="R59" si="342">AK59*2.54</f>
        <v>20.32</v>
      </c>
      <c r="T59" s="18">
        <v>10</v>
      </c>
      <c r="U59" s="14">
        <v>2</v>
      </c>
      <c r="V59" s="14">
        <v>5</v>
      </c>
      <c r="W59" s="14">
        <v>5</v>
      </c>
      <c r="X59" s="14">
        <v>5</v>
      </c>
      <c r="Y59" s="14">
        <v>5</v>
      </c>
      <c r="Z59" s="14">
        <v>6</v>
      </c>
      <c r="AA59" s="14">
        <v>6</v>
      </c>
      <c r="AB59" s="14">
        <v>6</v>
      </c>
      <c r="AC59" s="14">
        <v>5</v>
      </c>
      <c r="AD59" s="14">
        <v>7</v>
      </c>
      <c r="AE59" s="14">
        <v>7</v>
      </c>
      <c r="AF59" s="14">
        <v>7</v>
      </c>
      <c r="AG59" s="14">
        <v>7</v>
      </c>
      <c r="AH59" s="14">
        <v>10</v>
      </c>
      <c r="AI59" s="14">
        <v>8</v>
      </c>
      <c r="AJ59" s="14">
        <v>8</v>
      </c>
      <c r="AK59" s="16">
        <v>8</v>
      </c>
    </row>
    <row r="60" spans="1:37" ht="9" customHeight="1" x14ac:dyDescent="0.2">
      <c r="A60" s="53"/>
      <c r="B60" s="56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22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</row>
    <row r="61" spans="1:37" ht="9" customHeight="1" x14ac:dyDescent="0.2">
      <c r="A61" s="8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T61" s="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</row>
    <row r="62" spans="1:37" ht="9" customHeight="1" x14ac:dyDescent="0.2">
      <c r="A62" s="52">
        <f>T62*2.54</f>
        <v>27.94</v>
      </c>
      <c r="B62" s="54">
        <v>0</v>
      </c>
      <c r="C62" s="50">
        <f>V62*2.54</f>
        <v>12.7</v>
      </c>
      <c r="D62" s="50">
        <f t="shared" ref="D62:R62" si="343">W62*2.54</f>
        <v>12.7</v>
      </c>
      <c r="E62" s="50">
        <f t="shared" si="343"/>
        <v>12.7</v>
      </c>
      <c r="F62" s="50">
        <f t="shared" si="343"/>
        <v>12.7</v>
      </c>
      <c r="G62" s="50">
        <f t="shared" si="343"/>
        <v>15.24</v>
      </c>
      <c r="H62" s="50">
        <f t="shared" si="343"/>
        <v>15.24</v>
      </c>
      <c r="I62" s="50">
        <f t="shared" si="343"/>
        <v>15.24</v>
      </c>
      <c r="J62" s="50">
        <f t="shared" si="343"/>
        <v>15.24</v>
      </c>
      <c r="K62" s="50">
        <f t="shared" si="343"/>
        <v>19.05</v>
      </c>
      <c r="L62" s="50">
        <f t="shared" si="343"/>
        <v>17.78</v>
      </c>
      <c r="M62" s="50">
        <f t="shared" si="343"/>
        <v>17.78</v>
      </c>
      <c r="N62" s="50">
        <f t="shared" si="343"/>
        <v>17.78</v>
      </c>
      <c r="O62" s="50">
        <f t="shared" si="343"/>
        <v>27.94</v>
      </c>
      <c r="P62" s="50">
        <f t="shared" si="343"/>
        <v>21.59</v>
      </c>
      <c r="Q62" s="50">
        <f t="shared" si="343"/>
        <v>20.32</v>
      </c>
      <c r="R62" s="50">
        <f t="shared" si="343"/>
        <v>20.32</v>
      </c>
      <c r="T62" s="18">
        <v>11</v>
      </c>
      <c r="U62" s="14">
        <v>0</v>
      </c>
      <c r="V62" s="14">
        <v>5</v>
      </c>
      <c r="W62" s="14">
        <v>5</v>
      </c>
      <c r="X62" s="14">
        <v>5</v>
      </c>
      <c r="Y62" s="14">
        <v>5</v>
      </c>
      <c r="Z62" s="14">
        <v>6</v>
      </c>
      <c r="AA62" s="14">
        <v>6</v>
      </c>
      <c r="AB62" s="14">
        <v>6</v>
      </c>
      <c r="AC62" s="14">
        <v>6</v>
      </c>
      <c r="AD62" s="14">
        <v>7.5</v>
      </c>
      <c r="AE62" s="14">
        <v>7</v>
      </c>
      <c r="AF62" s="14">
        <v>7</v>
      </c>
      <c r="AG62" s="14">
        <v>7</v>
      </c>
      <c r="AH62" s="14">
        <v>11</v>
      </c>
      <c r="AI62" s="14">
        <v>8.5</v>
      </c>
      <c r="AJ62" s="14">
        <v>8</v>
      </c>
      <c r="AK62" s="16">
        <v>8</v>
      </c>
    </row>
    <row r="63" spans="1:37" ht="9" customHeight="1" x14ac:dyDescent="0.2">
      <c r="A63" s="53"/>
      <c r="B63" s="56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22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</row>
    <row r="64" spans="1:37" ht="9" customHeight="1" x14ac:dyDescent="0.2">
      <c r="A64" s="52">
        <f t="shared" ref="A64" si="344">T64*2.54</f>
        <v>27.94</v>
      </c>
      <c r="B64" s="54">
        <v>0.4</v>
      </c>
      <c r="C64" s="50">
        <f t="shared" ref="C64" si="345">V64*2.54</f>
        <v>12.7</v>
      </c>
      <c r="D64" s="50">
        <f t="shared" ref="D64" si="346">W64*2.54</f>
        <v>12.7</v>
      </c>
      <c r="E64" s="50">
        <f t="shared" ref="E64" si="347">X64*2.54</f>
        <v>12.7</v>
      </c>
      <c r="F64" s="50">
        <f t="shared" ref="F64" si="348">Y64*2.54</f>
        <v>12.7</v>
      </c>
      <c r="G64" s="50">
        <f t="shared" ref="G64" si="349">Z64*2.54</f>
        <v>15.24</v>
      </c>
      <c r="H64" s="50">
        <f t="shared" ref="H64" si="350">AA64*2.54</f>
        <v>15.24</v>
      </c>
      <c r="I64" s="50">
        <f t="shared" ref="I64" si="351">AB64*2.54</f>
        <v>15.24</v>
      </c>
      <c r="J64" s="50">
        <f t="shared" ref="J64" si="352">AC64*2.54</f>
        <v>15.24</v>
      </c>
      <c r="K64" s="50">
        <f t="shared" ref="K64" si="353">AD64*2.54</f>
        <v>19.05</v>
      </c>
      <c r="L64" s="50">
        <f t="shared" ref="L64" si="354">AE64*2.54</f>
        <v>17.78</v>
      </c>
      <c r="M64" s="50">
        <f t="shared" ref="M64" si="355">AF64*2.54</f>
        <v>17.78</v>
      </c>
      <c r="N64" s="50">
        <f t="shared" ref="N64" si="356">AG64*2.54</f>
        <v>17.78</v>
      </c>
      <c r="O64" s="50">
        <f t="shared" ref="O64" si="357">AH64*2.54</f>
        <v>27.94</v>
      </c>
      <c r="P64" s="50">
        <f t="shared" ref="P64" si="358">AI64*2.54</f>
        <v>21.59</v>
      </c>
      <c r="Q64" s="50">
        <f t="shared" ref="Q64" si="359">AJ64*2.54</f>
        <v>20.32</v>
      </c>
      <c r="R64" s="50">
        <f t="shared" ref="R64" si="360">AK64*2.54</f>
        <v>20.32</v>
      </c>
      <c r="T64" s="18">
        <v>11</v>
      </c>
      <c r="U64" s="14">
        <v>0.4</v>
      </c>
      <c r="V64" s="14">
        <v>5</v>
      </c>
      <c r="W64" s="14">
        <v>5</v>
      </c>
      <c r="X64" s="14">
        <v>5</v>
      </c>
      <c r="Y64" s="14">
        <v>5</v>
      </c>
      <c r="Z64" s="14">
        <v>6</v>
      </c>
      <c r="AA64" s="14">
        <v>6</v>
      </c>
      <c r="AB64" s="14">
        <v>6</v>
      </c>
      <c r="AC64" s="14">
        <v>6</v>
      </c>
      <c r="AD64" s="14">
        <v>7.5</v>
      </c>
      <c r="AE64" s="14">
        <v>7</v>
      </c>
      <c r="AF64" s="14">
        <v>7</v>
      </c>
      <c r="AG64" s="14">
        <v>7</v>
      </c>
      <c r="AH64" s="14">
        <v>11</v>
      </c>
      <c r="AI64" s="14">
        <v>8.5</v>
      </c>
      <c r="AJ64" s="14">
        <v>8</v>
      </c>
      <c r="AK64" s="16">
        <v>8</v>
      </c>
    </row>
    <row r="65" spans="1:37" ht="9" customHeight="1" x14ac:dyDescent="0.2">
      <c r="A65" s="53"/>
      <c r="B65" s="56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22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</row>
    <row r="66" spans="1:37" ht="9" customHeight="1" x14ac:dyDescent="0.2">
      <c r="A66" s="52">
        <f t="shared" ref="A66" si="361">T66*2.54</f>
        <v>27.94</v>
      </c>
      <c r="B66" s="54">
        <v>0.8</v>
      </c>
      <c r="C66" s="50">
        <f t="shared" ref="C66" si="362">V66*2.54</f>
        <v>12.7</v>
      </c>
      <c r="D66" s="50">
        <f t="shared" ref="D66" si="363">W66*2.54</f>
        <v>12.7</v>
      </c>
      <c r="E66" s="50">
        <f t="shared" ref="E66" si="364">X66*2.54</f>
        <v>12.7</v>
      </c>
      <c r="F66" s="50">
        <f t="shared" ref="F66" si="365">Y66*2.54</f>
        <v>12.7</v>
      </c>
      <c r="G66" s="50">
        <f t="shared" ref="G66" si="366">Z66*2.54</f>
        <v>15.24</v>
      </c>
      <c r="H66" s="50">
        <f t="shared" ref="H66" si="367">AA66*2.54</f>
        <v>15.24</v>
      </c>
      <c r="I66" s="50">
        <f t="shared" ref="I66" si="368">AB66*2.54</f>
        <v>15.24</v>
      </c>
      <c r="J66" s="50">
        <f t="shared" ref="J66" si="369">AC66*2.54</f>
        <v>15.24</v>
      </c>
      <c r="K66" s="50">
        <f t="shared" ref="K66" si="370">AD66*2.54</f>
        <v>17.78</v>
      </c>
      <c r="L66" s="50">
        <f t="shared" ref="L66" si="371">AE66*2.54</f>
        <v>17.78</v>
      </c>
      <c r="M66" s="50">
        <f t="shared" ref="M66" si="372">AF66*2.54</f>
        <v>17.78</v>
      </c>
      <c r="N66" s="50">
        <f t="shared" ref="N66" si="373">AG66*2.54</f>
        <v>17.78</v>
      </c>
      <c r="O66" s="50">
        <f t="shared" ref="O66" si="374">AH66*2.54</f>
        <v>25.4</v>
      </c>
      <c r="P66" s="50">
        <f t="shared" ref="P66" si="375">AI66*2.54</f>
        <v>20.32</v>
      </c>
      <c r="Q66" s="50">
        <f t="shared" ref="Q66" si="376">AJ66*2.54</f>
        <v>20.32</v>
      </c>
      <c r="R66" s="50">
        <f t="shared" ref="R66" si="377">AK66*2.54</f>
        <v>20.32</v>
      </c>
      <c r="T66" s="18">
        <v>11</v>
      </c>
      <c r="U66" s="14">
        <v>0.8</v>
      </c>
      <c r="V66" s="14">
        <v>5</v>
      </c>
      <c r="W66" s="14">
        <v>5</v>
      </c>
      <c r="X66" s="14">
        <v>5</v>
      </c>
      <c r="Y66" s="14">
        <v>5</v>
      </c>
      <c r="Z66" s="14">
        <v>6</v>
      </c>
      <c r="AA66" s="14">
        <v>6</v>
      </c>
      <c r="AB66" s="14">
        <v>6</v>
      </c>
      <c r="AC66" s="14">
        <v>6</v>
      </c>
      <c r="AD66" s="14">
        <v>7</v>
      </c>
      <c r="AE66" s="14">
        <v>7</v>
      </c>
      <c r="AF66" s="14">
        <v>7</v>
      </c>
      <c r="AG66" s="14">
        <v>7</v>
      </c>
      <c r="AH66" s="14">
        <v>10</v>
      </c>
      <c r="AI66" s="14">
        <v>8</v>
      </c>
      <c r="AJ66" s="14">
        <v>8</v>
      </c>
      <c r="AK66" s="16">
        <v>8</v>
      </c>
    </row>
    <row r="67" spans="1:37" ht="9" customHeight="1" x14ac:dyDescent="0.2">
      <c r="A67" s="53"/>
      <c r="B67" s="56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22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</row>
    <row r="68" spans="1:37" ht="9" customHeight="1" x14ac:dyDescent="0.2">
      <c r="A68" s="52">
        <f t="shared" ref="A68" si="378">T68*2.54</f>
        <v>27.94</v>
      </c>
      <c r="B68" s="54">
        <v>1.2</v>
      </c>
      <c r="C68" s="50">
        <f t="shared" ref="C68" si="379">V68*2.54</f>
        <v>12.7</v>
      </c>
      <c r="D68" s="50">
        <f t="shared" ref="D68" si="380">W68*2.54</f>
        <v>12.7</v>
      </c>
      <c r="E68" s="50">
        <f t="shared" ref="E68" si="381">X68*2.54</f>
        <v>12.7</v>
      </c>
      <c r="F68" s="50">
        <f t="shared" ref="F68" si="382">Y68*2.54</f>
        <v>12.7</v>
      </c>
      <c r="G68" s="50">
        <f t="shared" ref="G68" si="383">Z68*2.54</f>
        <v>15.24</v>
      </c>
      <c r="H68" s="50">
        <f t="shared" ref="H68" si="384">AA68*2.54</f>
        <v>15.24</v>
      </c>
      <c r="I68" s="50">
        <f t="shared" ref="I68" si="385">AB68*2.54</f>
        <v>15.24</v>
      </c>
      <c r="J68" s="50">
        <f t="shared" ref="J68" si="386">AC68*2.54</f>
        <v>15.24</v>
      </c>
      <c r="K68" s="50">
        <f t="shared" ref="K68" si="387">AD68*2.54</f>
        <v>17.78</v>
      </c>
      <c r="L68" s="50">
        <f t="shared" ref="L68" si="388">AE68*2.54</f>
        <v>17.78</v>
      </c>
      <c r="M68" s="50">
        <f t="shared" ref="M68" si="389">AF68*2.54</f>
        <v>17.78</v>
      </c>
      <c r="N68" s="50">
        <f t="shared" ref="N68" si="390">AG68*2.54</f>
        <v>17.78</v>
      </c>
      <c r="O68" s="50">
        <f t="shared" ref="O68" si="391">AH68*2.54</f>
        <v>25.4</v>
      </c>
      <c r="P68" s="50">
        <f t="shared" ref="P68" si="392">AI68*2.54</f>
        <v>20.32</v>
      </c>
      <c r="Q68" s="50">
        <f t="shared" ref="Q68" si="393">AJ68*2.54</f>
        <v>20.32</v>
      </c>
      <c r="R68" s="50">
        <f t="shared" ref="R68" si="394">AK68*2.54</f>
        <v>20.32</v>
      </c>
      <c r="T68" s="18">
        <v>11</v>
      </c>
      <c r="U68" s="14">
        <v>1.2</v>
      </c>
      <c r="V68" s="14">
        <v>5</v>
      </c>
      <c r="W68" s="14">
        <v>5</v>
      </c>
      <c r="X68" s="14">
        <v>5</v>
      </c>
      <c r="Y68" s="14">
        <v>5</v>
      </c>
      <c r="Z68" s="14">
        <v>6</v>
      </c>
      <c r="AA68" s="14">
        <v>6</v>
      </c>
      <c r="AB68" s="14">
        <v>6</v>
      </c>
      <c r="AC68" s="14">
        <v>6</v>
      </c>
      <c r="AD68" s="14">
        <v>7</v>
      </c>
      <c r="AE68" s="14">
        <v>7</v>
      </c>
      <c r="AF68" s="14">
        <v>7</v>
      </c>
      <c r="AG68" s="14">
        <v>7</v>
      </c>
      <c r="AH68" s="14">
        <v>10</v>
      </c>
      <c r="AI68" s="14">
        <v>8</v>
      </c>
      <c r="AJ68" s="14">
        <v>8</v>
      </c>
      <c r="AK68" s="16">
        <v>8</v>
      </c>
    </row>
    <row r="69" spans="1:37" ht="9" customHeight="1" x14ac:dyDescent="0.2">
      <c r="A69" s="53"/>
      <c r="B69" s="5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22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</row>
    <row r="70" spans="1:37" ht="9" customHeight="1" x14ac:dyDescent="0.2">
      <c r="A70" s="52">
        <f t="shared" ref="A70" si="395">T70*2.54</f>
        <v>27.94</v>
      </c>
      <c r="B70" s="54">
        <v>1.6</v>
      </c>
      <c r="C70" s="50">
        <f t="shared" ref="C70" si="396">V70*2.54</f>
        <v>12.7</v>
      </c>
      <c r="D70" s="50">
        <f t="shared" ref="D70" si="397">W70*2.54</f>
        <v>12.7</v>
      </c>
      <c r="E70" s="50">
        <f t="shared" ref="E70" si="398">X70*2.54</f>
        <v>12.7</v>
      </c>
      <c r="F70" s="50">
        <f t="shared" ref="F70" si="399">Y70*2.54</f>
        <v>12.7</v>
      </c>
      <c r="G70" s="50">
        <f t="shared" ref="G70" si="400">Z70*2.54</f>
        <v>15.24</v>
      </c>
      <c r="H70" s="50">
        <f t="shared" ref="H70" si="401">AA70*2.54</f>
        <v>15.24</v>
      </c>
      <c r="I70" s="50">
        <f t="shared" ref="I70" si="402">AB70*2.54</f>
        <v>15.24</v>
      </c>
      <c r="J70" s="50">
        <f t="shared" ref="J70" si="403">AC70*2.54</f>
        <v>15.24</v>
      </c>
      <c r="K70" s="50">
        <f t="shared" ref="K70" si="404">AD70*2.54</f>
        <v>17.78</v>
      </c>
      <c r="L70" s="50">
        <f t="shared" ref="L70" si="405">AE70*2.54</f>
        <v>17.78</v>
      </c>
      <c r="M70" s="50">
        <f t="shared" ref="M70" si="406">AF70*2.54</f>
        <v>17.78</v>
      </c>
      <c r="N70" s="50">
        <f t="shared" ref="N70" si="407">AG70*2.54</f>
        <v>17.78</v>
      </c>
      <c r="O70" s="50">
        <f t="shared" ref="O70" si="408">AH70*2.54</f>
        <v>22.86</v>
      </c>
      <c r="P70" s="50">
        <f t="shared" ref="P70" si="409">AI70*2.54</f>
        <v>20.32</v>
      </c>
      <c r="Q70" s="50">
        <f t="shared" ref="Q70" si="410">AJ70*2.54</f>
        <v>20.32</v>
      </c>
      <c r="R70" s="50">
        <f t="shared" ref="R70" si="411">AK70*2.54</f>
        <v>20.32</v>
      </c>
      <c r="T70" s="18">
        <v>11</v>
      </c>
      <c r="U70" s="14">
        <v>1.6</v>
      </c>
      <c r="V70" s="14">
        <v>5</v>
      </c>
      <c r="W70" s="14">
        <v>5</v>
      </c>
      <c r="X70" s="14">
        <v>5</v>
      </c>
      <c r="Y70" s="14">
        <v>5</v>
      </c>
      <c r="Z70" s="14">
        <v>6</v>
      </c>
      <c r="AA70" s="14">
        <v>6</v>
      </c>
      <c r="AB70" s="14">
        <v>6</v>
      </c>
      <c r="AC70" s="14">
        <v>6</v>
      </c>
      <c r="AD70" s="14">
        <v>7</v>
      </c>
      <c r="AE70" s="14">
        <v>7</v>
      </c>
      <c r="AF70" s="14">
        <v>7</v>
      </c>
      <c r="AG70" s="14">
        <v>7</v>
      </c>
      <c r="AH70" s="14">
        <v>9</v>
      </c>
      <c r="AI70" s="14">
        <v>8</v>
      </c>
      <c r="AJ70" s="14">
        <v>8</v>
      </c>
      <c r="AK70" s="16">
        <v>8</v>
      </c>
    </row>
    <row r="71" spans="1:37" ht="9" customHeight="1" x14ac:dyDescent="0.2">
      <c r="A71" s="53"/>
      <c r="B71" s="56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22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/>
    </row>
    <row r="72" spans="1:37" ht="9" customHeight="1" x14ac:dyDescent="0.2">
      <c r="A72" s="52">
        <f t="shared" ref="A72" si="412">T72*2.54</f>
        <v>27.94</v>
      </c>
      <c r="B72" s="54">
        <v>2</v>
      </c>
      <c r="C72" s="50">
        <f t="shared" ref="C72" si="413">V72*2.54</f>
        <v>12.7</v>
      </c>
      <c r="D72" s="50">
        <f t="shared" ref="D72" si="414">W72*2.54</f>
        <v>12.7</v>
      </c>
      <c r="E72" s="50">
        <f t="shared" ref="E72" si="415">X72*2.54</f>
        <v>12.7</v>
      </c>
      <c r="F72" s="50">
        <f t="shared" ref="F72" si="416">Y72*2.54</f>
        <v>12.7</v>
      </c>
      <c r="G72" s="50">
        <f t="shared" ref="G72" si="417">Z72*2.54</f>
        <v>15.24</v>
      </c>
      <c r="H72" s="50">
        <f t="shared" ref="H72" si="418">AA72*2.54</f>
        <v>15.24</v>
      </c>
      <c r="I72" s="50">
        <f t="shared" ref="I72" si="419">AB72*2.54</f>
        <v>15.24</v>
      </c>
      <c r="J72" s="50">
        <f t="shared" ref="J72" si="420">AC72*2.54</f>
        <v>15.24</v>
      </c>
      <c r="K72" s="50">
        <f t="shared" ref="K72" si="421">AD72*2.54</f>
        <v>17.78</v>
      </c>
      <c r="L72" s="50">
        <f t="shared" ref="L72" si="422">AE72*2.54</f>
        <v>17.78</v>
      </c>
      <c r="M72" s="50">
        <f t="shared" ref="M72" si="423">AF72*2.54</f>
        <v>17.78</v>
      </c>
      <c r="N72" s="50">
        <f t="shared" ref="N72" si="424">AG72*2.54</f>
        <v>17.78</v>
      </c>
      <c r="O72" s="50">
        <f t="shared" ref="O72" si="425">AH72*2.54</f>
        <v>21.59</v>
      </c>
      <c r="P72" s="50">
        <f t="shared" ref="P72" si="426">AI72*2.54</f>
        <v>20.32</v>
      </c>
      <c r="Q72" s="50">
        <f t="shared" ref="Q72" si="427">AJ72*2.54</f>
        <v>20.32</v>
      </c>
      <c r="R72" s="50">
        <f t="shared" ref="R72" si="428">AK72*2.54</f>
        <v>20.32</v>
      </c>
      <c r="T72" s="18">
        <v>11</v>
      </c>
      <c r="U72" s="14">
        <v>2</v>
      </c>
      <c r="V72" s="14">
        <v>5</v>
      </c>
      <c r="W72" s="14">
        <v>5</v>
      </c>
      <c r="X72" s="14">
        <v>5</v>
      </c>
      <c r="Y72" s="14">
        <v>5</v>
      </c>
      <c r="Z72" s="14">
        <v>6</v>
      </c>
      <c r="AA72" s="14">
        <v>6</v>
      </c>
      <c r="AB72" s="14">
        <v>6</v>
      </c>
      <c r="AC72" s="14">
        <v>6</v>
      </c>
      <c r="AD72" s="14">
        <v>7</v>
      </c>
      <c r="AE72" s="14">
        <v>7</v>
      </c>
      <c r="AF72" s="14">
        <v>7</v>
      </c>
      <c r="AG72" s="14">
        <v>7</v>
      </c>
      <c r="AH72" s="14">
        <v>8.5</v>
      </c>
      <c r="AI72" s="14">
        <v>8</v>
      </c>
      <c r="AJ72" s="14">
        <v>8</v>
      </c>
      <c r="AK72" s="16">
        <v>8</v>
      </c>
    </row>
    <row r="73" spans="1:37" ht="9" customHeight="1" x14ac:dyDescent="0.2">
      <c r="A73" s="53"/>
      <c r="B73" s="5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22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</row>
    <row r="74" spans="1:37" ht="9" customHeight="1" x14ac:dyDescent="0.2">
      <c r="A74" s="8"/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T74" s="5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7"/>
    </row>
    <row r="75" spans="1:37" ht="9" customHeight="1" x14ac:dyDescent="0.2">
      <c r="A75" s="52">
        <f>T75*2.54</f>
        <v>30.48</v>
      </c>
      <c r="B75" s="54">
        <v>0</v>
      </c>
      <c r="C75" s="50">
        <f>V75*2.54</f>
        <v>12.7</v>
      </c>
      <c r="D75" s="50">
        <f t="shared" ref="D75:R75" si="429">W75*2.54</f>
        <v>12.7</v>
      </c>
      <c r="E75" s="50">
        <f t="shared" si="429"/>
        <v>12.7</v>
      </c>
      <c r="F75" s="50">
        <f t="shared" si="429"/>
        <v>12.7</v>
      </c>
      <c r="G75" s="50">
        <f t="shared" si="429"/>
        <v>15.24</v>
      </c>
      <c r="H75" s="50">
        <f t="shared" si="429"/>
        <v>15.24</v>
      </c>
      <c r="I75" s="50">
        <f t="shared" si="429"/>
        <v>15.24</v>
      </c>
      <c r="J75" s="50">
        <f t="shared" si="429"/>
        <v>15.24</v>
      </c>
      <c r="K75" s="50">
        <f t="shared" si="429"/>
        <v>17.78</v>
      </c>
      <c r="L75" s="50">
        <f t="shared" si="429"/>
        <v>17.78</v>
      </c>
      <c r="M75" s="50">
        <f t="shared" si="429"/>
        <v>17.78</v>
      </c>
      <c r="N75" s="50">
        <f t="shared" si="429"/>
        <v>17.78</v>
      </c>
      <c r="O75" s="50">
        <f t="shared" si="429"/>
        <v>25.4</v>
      </c>
      <c r="P75" s="50">
        <f t="shared" si="429"/>
        <v>20.32</v>
      </c>
      <c r="Q75" s="50">
        <f t="shared" si="429"/>
        <v>24.13</v>
      </c>
      <c r="R75" s="50">
        <f t="shared" si="429"/>
        <v>20.32</v>
      </c>
      <c r="T75" s="18">
        <v>12</v>
      </c>
      <c r="U75" s="14">
        <v>0</v>
      </c>
      <c r="V75" s="14">
        <v>5</v>
      </c>
      <c r="W75" s="14">
        <v>5</v>
      </c>
      <c r="X75" s="14">
        <v>5</v>
      </c>
      <c r="Y75" s="14">
        <v>5</v>
      </c>
      <c r="Z75" s="14">
        <v>6</v>
      </c>
      <c r="AA75" s="14">
        <v>6</v>
      </c>
      <c r="AB75" s="14">
        <v>6</v>
      </c>
      <c r="AC75" s="14">
        <v>6</v>
      </c>
      <c r="AD75" s="14">
        <v>7</v>
      </c>
      <c r="AE75" s="14">
        <v>7</v>
      </c>
      <c r="AF75" s="14">
        <v>7</v>
      </c>
      <c r="AG75" s="14">
        <v>7</v>
      </c>
      <c r="AH75" s="14">
        <v>10</v>
      </c>
      <c r="AI75" s="14">
        <v>8</v>
      </c>
      <c r="AJ75" s="14">
        <v>9.5</v>
      </c>
      <c r="AK75" s="16">
        <v>8</v>
      </c>
    </row>
    <row r="76" spans="1:37" ht="9" customHeight="1" x14ac:dyDescent="0.2">
      <c r="A76" s="53"/>
      <c r="B76" s="56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22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</row>
    <row r="77" spans="1:37" ht="9" customHeight="1" x14ac:dyDescent="0.2">
      <c r="A77" s="52">
        <f t="shared" ref="A77" si="430">T77*2.54</f>
        <v>30.48</v>
      </c>
      <c r="B77" s="54">
        <v>0.4</v>
      </c>
      <c r="C77" s="50">
        <f t="shared" ref="C77" si="431">V77*2.54</f>
        <v>12.7</v>
      </c>
      <c r="D77" s="50">
        <f t="shared" ref="D77" si="432">W77*2.54</f>
        <v>12.7</v>
      </c>
      <c r="E77" s="50">
        <f t="shared" ref="E77" si="433">X77*2.54</f>
        <v>12.7</v>
      </c>
      <c r="F77" s="50">
        <f t="shared" ref="F77" si="434">Y77*2.54</f>
        <v>12.7</v>
      </c>
      <c r="G77" s="50">
        <f t="shared" ref="G77" si="435">Z77*2.54</f>
        <v>15.24</v>
      </c>
      <c r="H77" s="50">
        <f t="shared" ref="H77" si="436">AA77*2.54</f>
        <v>15.24</v>
      </c>
      <c r="I77" s="50">
        <f t="shared" ref="I77" si="437">AB77*2.54</f>
        <v>15.24</v>
      </c>
      <c r="J77" s="50">
        <f t="shared" ref="J77" si="438">AC77*2.54</f>
        <v>15.24</v>
      </c>
      <c r="K77" s="50">
        <f t="shared" ref="K77" si="439">AD77*2.54</f>
        <v>17.78</v>
      </c>
      <c r="L77" s="50">
        <f t="shared" ref="L77" si="440">AE77*2.54</f>
        <v>17.78</v>
      </c>
      <c r="M77" s="50">
        <f t="shared" ref="M77" si="441">AF77*2.54</f>
        <v>17.78</v>
      </c>
      <c r="N77" s="50">
        <f t="shared" ref="N77" si="442">AG77*2.54</f>
        <v>17.78</v>
      </c>
      <c r="O77" s="50">
        <f t="shared" ref="O77" si="443">AH77*2.54</f>
        <v>25.4</v>
      </c>
      <c r="P77" s="50">
        <f t="shared" ref="P77" si="444">AI77*2.54</f>
        <v>20.32</v>
      </c>
      <c r="Q77" s="50">
        <f t="shared" ref="Q77" si="445">AJ77*2.54</f>
        <v>21.59</v>
      </c>
      <c r="R77" s="50">
        <f t="shared" ref="R77" si="446">AK77*2.54</f>
        <v>20.32</v>
      </c>
      <c r="T77" s="18">
        <v>12</v>
      </c>
      <c r="U77" s="14">
        <v>0.4</v>
      </c>
      <c r="V77" s="14">
        <v>5</v>
      </c>
      <c r="W77" s="14">
        <v>5</v>
      </c>
      <c r="X77" s="14">
        <v>5</v>
      </c>
      <c r="Y77" s="14">
        <v>5</v>
      </c>
      <c r="Z77" s="14">
        <v>6</v>
      </c>
      <c r="AA77" s="14">
        <v>6</v>
      </c>
      <c r="AB77" s="14">
        <v>6</v>
      </c>
      <c r="AC77" s="14">
        <v>6</v>
      </c>
      <c r="AD77" s="14">
        <v>7</v>
      </c>
      <c r="AE77" s="14">
        <v>7</v>
      </c>
      <c r="AF77" s="14">
        <v>7</v>
      </c>
      <c r="AG77" s="14">
        <v>7</v>
      </c>
      <c r="AH77" s="14">
        <v>10</v>
      </c>
      <c r="AI77" s="14">
        <v>8</v>
      </c>
      <c r="AJ77" s="14">
        <v>8.5</v>
      </c>
      <c r="AK77" s="16">
        <v>8</v>
      </c>
    </row>
    <row r="78" spans="1:37" ht="9" customHeight="1" x14ac:dyDescent="0.2">
      <c r="A78" s="53"/>
      <c r="B78" s="56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</row>
    <row r="79" spans="1:37" ht="9" customHeight="1" x14ac:dyDescent="0.2">
      <c r="A79" s="52">
        <f t="shared" ref="A79" si="447">T79*2.54</f>
        <v>30.48</v>
      </c>
      <c r="B79" s="54">
        <v>0.8</v>
      </c>
      <c r="C79" s="50">
        <f t="shared" ref="C79" si="448">V79*2.54</f>
        <v>12.7</v>
      </c>
      <c r="D79" s="50">
        <f t="shared" ref="D79" si="449">W79*2.54</f>
        <v>12.7</v>
      </c>
      <c r="E79" s="50">
        <f t="shared" ref="E79" si="450">X79*2.54</f>
        <v>12.7</v>
      </c>
      <c r="F79" s="50">
        <f t="shared" ref="F79" si="451">Y79*2.54</f>
        <v>12.7</v>
      </c>
      <c r="G79" s="50">
        <f t="shared" ref="G79" si="452">Z79*2.54</f>
        <v>15.24</v>
      </c>
      <c r="H79" s="50">
        <f t="shared" ref="H79" si="453">AA79*2.54</f>
        <v>15.24</v>
      </c>
      <c r="I79" s="50">
        <f t="shared" ref="I79" si="454">AB79*2.54</f>
        <v>15.24</v>
      </c>
      <c r="J79" s="50">
        <f t="shared" ref="J79" si="455">AC79*2.54</f>
        <v>15.24</v>
      </c>
      <c r="K79" s="50">
        <f t="shared" ref="K79" si="456">AD79*2.54</f>
        <v>17.78</v>
      </c>
      <c r="L79" s="50">
        <f t="shared" ref="L79" si="457">AE79*2.54</f>
        <v>17.78</v>
      </c>
      <c r="M79" s="50">
        <f t="shared" ref="M79" si="458">AF79*2.54</f>
        <v>17.78</v>
      </c>
      <c r="N79" s="50">
        <f t="shared" ref="N79" si="459">AG79*2.54</f>
        <v>17.78</v>
      </c>
      <c r="O79" s="50">
        <f t="shared" ref="O79" si="460">AH79*2.54</f>
        <v>25.4</v>
      </c>
      <c r="P79" s="50">
        <f t="shared" ref="P79" si="461">AI79*2.54</f>
        <v>20.32</v>
      </c>
      <c r="Q79" s="50">
        <f t="shared" ref="Q79" si="462">AJ79*2.54</f>
        <v>20.32</v>
      </c>
      <c r="R79" s="50">
        <f t="shared" ref="R79" si="463">AK79*2.54</f>
        <v>20.32</v>
      </c>
      <c r="T79" s="18">
        <v>12</v>
      </c>
      <c r="U79" s="14">
        <v>0.8</v>
      </c>
      <c r="V79" s="14">
        <v>5</v>
      </c>
      <c r="W79" s="14">
        <v>5</v>
      </c>
      <c r="X79" s="14">
        <v>5</v>
      </c>
      <c r="Y79" s="14">
        <v>5</v>
      </c>
      <c r="Z79" s="14">
        <v>6</v>
      </c>
      <c r="AA79" s="14">
        <v>6</v>
      </c>
      <c r="AB79" s="14">
        <v>6</v>
      </c>
      <c r="AC79" s="14">
        <v>6</v>
      </c>
      <c r="AD79" s="14">
        <v>7</v>
      </c>
      <c r="AE79" s="14">
        <v>7</v>
      </c>
      <c r="AF79" s="14">
        <v>7</v>
      </c>
      <c r="AG79" s="14">
        <v>7</v>
      </c>
      <c r="AH79" s="14">
        <v>10</v>
      </c>
      <c r="AI79" s="14">
        <v>8</v>
      </c>
      <c r="AJ79" s="14">
        <v>8</v>
      </c>
      <c r="AK79" s="16">
        <v>8</v>
      </c>
    </row>
    <row r="80" spans="1:37" ht="9" customHeight="1" x14ac:dyDescent="0.2">
      <c r="A80" s="53"/>
      <c r="B80" s="56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22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</row>
    <row r="81" spans="1:37" ht="9" customHeight="1" x14ac:dyDescent="0.2">
      <c r="A81" s="52">
        <f t="shared" ref="A81" si="464">T81*2.54</f>
        <v>30.48</v>
      </c>
      <c r="B81" s="54">
        <v>1.2</v>
      </c>
      <c r="C81" s="50">
        <f t="shared" ref="C81" si="465">V81*2.54</f>
        <v>12.7</v>
      </c>
      <c r="D81" s="50">
        <f t="shared" ref="D81" si="466">W81*2.54</f>
        <v>12.7</v>
      </c>
      <c r="E81" s="50">
        <f t="shared" ref="E81" si="467">X81*2.54</f>
        <v>12.7</v>
      </c>
      <c r="F81" s="50">
        <f t="shared" ref="F81" si="468">Y81*2.54</f>
        <v>12.7</v>
      </c>
      <c r="G81" s="50">
        <f t="shared" ref="G81" si="469">Z81*2.54</f>
        <v>15.24</v>
      </c>
      <c r="H81" s="50">
        <f t="shared" ref="H81" si="470">AA81*2.54</f>
        <v>15.24</v>
      </c>
      <c r="I81" s="50">
        <f t="shared" ref="I81" si="471">AB81*2.54</f>
        <v>15.24</v>
      </c>
      <c r="J81" s="50">
        <f t="shared" ref="J81" si="472">AC81*2.54</f>
        <v>15.24</v>
      </c>
      <c r="K81" s="50">
        <f t="shared" ref="K81" si="473">AD81*2.54</f>
        <v>17.78</v>
      </c>
      <c r="L81" s="50">
        <f t="shared" ref="L81" si="474">AE81*2.54</f>
        <v>17.78</v>
      </c>
      <c r="M81" s="50">
        <f t="shared" ref="M81" si="475">AF81*2.54</f>
        <v>17.78</v>
      </c>
      <c r="N81" s="50">
        <f t="shared" ref="N81" si="476">AG81*2.54</f>
        <v>17.78</v>
      </c>
      <c r="O81" s="50">
        <f t="shared" ref="O81" si="477">AH81*2.54</f>
        <v>25.4</v>
      </c>
      <c r="P81" s="50">
        <f t="shared" ref="P81" si="478">AI81*2.54</f>
        <v>20.32</v>
      </c>
      <c r="Q81" s="50">
        <f t="shared" ref="Q81" si="479">AJ81*2.54</f>
        <v>20.32</v>
      </c>
      <c r="R81" s="50">
        <f t="shared" ref="R81" si="480">AK81*2.54</f>
        <v>20.32</v>
      </c>
      <c r="T81" s="18">
        <v>12</v>
      </c>
      <c r="U81" s="14">
        <v>1.2</v>
      </c>
      <c r="V81" s="14">
        <v>5</v>
      </c>
      <c r="W81" s="14">
        <v>5</v>
      </c>
      <c r="X81" s="14">
        <v>5</v>
      </c>
      <c r="Y81" s="14">
        <v>5</v>
      </c>
      <c r="Z81" s="14">
        <v>6</v>
      </c>
      <c r="AA81" s="14">
        <v>6</v>
      </c>
      <c r="AB81" s="14">
        <v>6</v>
      </c>
      <c r="AC81" s="14">
        <v>6</v>
      </c>
      <c r="AD81" s="14">
        <v>7</v>
      </c>
      <c r="AE81" s="14">
        <v>7</v>
      </c>
      <c r="AF81" s="14">
        <v>7</v>
      </c>
      <c r="AG81" s="14">
        <v>7</v>
      </c>
      <c r="AH81" s="14">
        <v>10</v>
      </c>
      <c r="AI81" s="14">
        <v>8</v>
      </c>
      <c r="AJ81" s="14">
        <v>8</v>
      </c>
      <c r="AK81" s="16">
        <v>8</v>
      </c>
    </row>
    <row r="82" spans="1:37" ht="9" customHeight="1" x14ac:dyDescent="0.2">
      <c r="A82" s="53"/>
      <c r="B82" s="56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22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</row>
    <row r="83" spans="1:37" ht="9" customHeight="1" x14ac:dyDescent="0.2">
      <c r="A83" s="52">
        <f t="shared" ref="A83" si="481">T83*2.54</f>
        <v>30.48</v>
      </c>
      <c r="B83" s="54">
        <v>1.6</v>
      </c>
      <c r="C83" s="50">
        <f t="shared" ref="C83" si="482">V83*2.54</f>
        <v>12.7</v>
      </c>
      <c r="D83" s="50">
        <f t="shared" ref="D83" si="483">W83*2.54</f>
        <v>12.7</v>
      </c>
      <c r="E83" s="50">
        <f t="shared" ref="E83" si="484">X83*2.54</f>
        <v>12.7</v>
      </c>
      <c r="F83" s="50">
        <f t="shared" ref="F83" si="485">Y83*2.54</f>
        <v>12.7</v>
      </c>
      <c r="G83" s="50">
        <f t="shared" ref="G83" si="486">Z83*2.54</f>
        <v>15.24</v>
      </c>
      <c r="H83" s="50">
        <f t="shared" ref="H83" si="487">AA83*2.54</f>
        <v>15.24</v>
      </c>
      <c r="I83" s="50">
        <f t="shared" ref="I83" si="488">AB83*2.54</f>
        <v>15.24</v>
      </c>
      <c r="J83" s="50">
        <f t="shared" ref="J83" si="489">AC83*2.54</f>
        <v>15.24</v>
      </c>
      <c r="K83" s="50">
        <f t="shared" ref="K83" si="490">AD83*2.54</f>
        <v>17.78</v>
      </c>
      <c r="L83" s="50">
        <f t="shared" ref="L83" si="491">AE83*2.54</f>
        <v>17.78</v>
      </c>
      <c r="M83" s="50">
        <f t="shared" ref="M83" si="492">AF83*2.54</f>
        <v>17.78</v>
      </c>
      <c r="N83" s="50">
        <f t="shared" ref="N83" si="493">AG83*2.54</f>
        <v>17.78</v>
      </c>
      <c r="O83" s="50">
        <f t="shared" ref="O83" si="494">AH83*2.54</f>
        <v>22.86</v>
      </c>
      <c r="P83" s="50">
        <f t="shared" ref="P83" si="495">AI83*2.54</f>
        <v>20.32</v>
      </c>
      <c r="Q83" s="50">
        <f t="shared" ref="Q83" si="496">AJ83*2.54</f>
        <v>20.32</v>
      </c>
      <c r="R83" s="50">
        <f t="shared" ref="R83" si="497">AK83*2.54</f>
        <v>20.32</v>
      </c>
      <c r="T83" s="18">
        <v>12</v>
      </c>
      <c r="U83" s="14">
        <v>1.6</v>
      </c>
      <c r="V83" s="14">
        <v>5</v>
      </c>
      <c r="W83" s="14">
        <v>5</v>
      </c>
      <c r="X83" s="14">
        <v>5</v>
      </c>
      <c r="Y83" s="14">
        <v>5</v>
      </c>
      <c r="Z83" s="14">
        <v>6</v>
      </c>
      <c r="AA83" s="14">
        <v>6</v>
      </c>
      <c r="AB83" s="14">
        <v>6</v>
      </c>
      <c r="AC83" s="14">
        <v>6</v>
      </c>
      <c r="AD83" s="14">
        <v>7</v>
      </c>
      <c r="AE83" s="14">
        <v>7</v>
      </c>
      <c r="AF83" s="14">
        <v>7</v>
      </c>
      <c r="AG83" s="14">
        <v>7</v>
      </c>
      <c r="AH83" s="14">
        <v>9</v>
      </c>
      <c r="AI83" s="14">
        <v>8</v>
      </c>
      <c r="AJ83" s="14">
        <v>8</v>
      </c>
      <c r="AK83" s="16">
        <v>8</v>
      </c>
    </row>
    <row r="84" spans="1:37" ht="9" customHeight="1" x14ac:dyDescent="0.2">
      <c r="A84" s="53"/>
      <c r="B84" s="56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22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</row>
    <row r="85" spans="1:37" ht="9" customHeight="1" x14ac:dyDescent="0.2">
      <c r="A85" s="52">
        <f t="shared" ref="A85" si="498">T85*2.54</f>
        <v>30.48</v>
      </c>
      <c r="B85" s="54">
        <v>2</v>
      </c>
      <c r="C85" s="50">
        <f t="shared" ref="C85" si="499">V85*2.54</f>
        <v>12.7</v>
      </c>
      <c r="D85" s="50">
        <f t="shared" ref="D85" si="500">W85*2.54</f>
        <v>12.7</v>
      </c>
      <c r="E85" s="50">
        <f t="shared" ref="E85" si="501">X85*2.54</f>
        <v>12.7</v>
      </c>
      <c r="F85" s="50">
        <f t="shared" ref="F85" si="502">Y85*2.54</f>
        <v>12.7</v>
      </c>
      <c r="G85" s="50">
        <f t="shared" ref="G85" si="503">Z85*2.54</f>
        <v>15.24</v>
      </c>
      <c r="H85" s="50">
        <f t="shared" ref="H85" si="504">AA85*2.54</f>
        <v>15.24</v>
      </c>
      <c r="I85" s="50">
        <f t="shared" ref="I85" si="505">AB85*2.54</f>
        <v>15.24</v>
      </c>
      <c r="J85" s="50">
        <f t="shared" ref="J85" si="506">AC85*2.54</f>
        <v>15.24</v>
      </c>
      <c r="K85" s="50">
        <f t="shared" ref="K85" si="507">AD85*2.54</f>
        <v>17.78</v>
      </c>
      <c r="L85" s="50">
        <f t="shared" ref="L85" si="508">AE85*2.54</f>
        <v>17.78</v>
      </c>
      <c r="M85" s="50">
        <f t="shared" ref="M85" si="509">AF85*2.54</f>
        <v>17.78</v>
      </c>
      <c r="N85" s="50">
        <f t="shared" ref="N85" si="510">AG85*2.54</f>
        <v>17.78</v>
      </c>
      <c r="O85" s="50">
        <f t="shared" ref="O85" si="511">AH85*2.54</f>
        <v>20.32</v>
      </c>
      <c r="P85" s="50">
        <f t="shared" ref="P85" si="512">AI85*2.54</f>
        <v>20.32</v>
      </c>
      <c r="Q85" s="50">
        <f t="shared" ref="Q85" si="513">AJ85*2.54</f>
        <v>20.32</v>
      </c>
      <c r="R85" s="50">
        <f t="shared" ref="R85" si="514">AK85*2.54</f>
        <v>20.32</v>
      </c>
      <c r="T85" s="18">
        <v>12</v>
      </c>
      <c r="U85" s="14">
        <v>2</v>
      </c>
      <c r="V85" s="14">
        <v>5</v>
      </c>
      <c r="W85" s="14">
        <v>5</v>
      </c>
      <c r="X85" s="14">
        <v>5</v>
      </c>
      <c r="Y85" s="14">
        <v>5</v>
      </c>
      <c r="Z85" s="14">
        <v>6</v>
      </c>
      <c r="AA85" s="14">
        <v>6</v>
      </c>
      <c r="AB85" s="14">
        <v>6</v>
      </c>
      <c r="AC85" s="14">
        <v>6</v>
      </c>
      <c r="AD85" s="14">
        <v>7</v>
      </c>
      <c r="AE85" s="14">
        <v>7</v>
      </c>
      <c r="AF85" s="14">
        <v>7</v>
      </c>
      <c r="AG85" s="14">
        <v>7</v>
      </c>
      <c r="AH85" s="14">
        <v>8</v>
      </c>
      <c r="AI85" s="14">
        <v>8</v>
      </c>
      <c r="AJ85" s="14">
        <v>8</v>
      </c>
      <c r="AK85" s="16">
        <v>8</v>
      </c>
    </row>
    <row r="86" spans="1:37" ht="9" customHeight="1" thickBot="1" x14ac:dyDescent="0.25">
      <c r="A86" s="53"/>
      <c r="B86" s="55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19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7"/>
    </row>
    <row r="87" spans="1:37" ht="17" thickTop="1" x14ac:dyDescent="0.2"/>
  </sheetData>
  <mergeCells count="1352">
    <mergeCell ref="A3:A4"/>
    <mergeCell ref="B3:B4"/>
    <mergeCell ref="C3:F4"/>
    <mergeCell ref="G3:J4"/>
    <mergeCell ref="K3:N4"/>
    <mergeCell ref="O3:R4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5:A8"/>
    <mergeCell ref="B5:B8"/>
    <mergeCell ref="C5:F6"/>
    <mergeCell ref="G5:J6"/>
    <mergeCell ref="K5:N6"/>
    <mergeCell ref="O5:R6"/>
    <mergeCell ref="C7:C8"/>
    <mergeCell ref="D7:D8"/>
    <mergeCell ref="E7:E8"/>
    <mergeCell ref="F7:F8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E75:E76"/>
    <mergeCell ref="F75:F76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A77:A78"/>
    <mergeCell ref="B77:B78"/>
    <mergeCell ref="C77:C78"/>
    <mergeCell ref="D77:D78"/>
    <mergeCell ref="E77:E78"/>
    <mergeCell ref="F77:F78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A81:A82"/>
    <mergeCell ref="B81:B82"/>
    <mergeCell ref="C81:C82"/>
    <mergeCell ref="D81:D82"/>
    <mergeCell ref="E81:E82"/>
    <mergeCell ref="F81:F82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79:F80"/>
    <mergeCell ref="A85:A86"/>
    <mergeCell ref="B85:B86"/>
    <mergeCell ref="C85:C86"/>
    <mergeCell ref="D85:D86"/>
    <mergeCell ref="E85:E86"/>
    <mergeCell ref="F85:F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T3:T4"/>
    <mergeCell ref="U3:U4"/>
    <mergeCell ref="V3:Y4"/>
    <mergeCell ref="Z3:AC4"/>
    <mergeCell ref="AD3:AG4"/>
    <mergeCell ref="AH3:AK4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M77:M78"/>
    <mergeCell ref="N77:N7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5:T8"/>
    <mergeCell ref="U5:U8"/>
    <mergeCell ref="V5:Y6"/>
    <mergeCell ref="Z5:AC6"/>
    <mergeCell ref="AD5:AG6"/>
    <mergeCell ref="AH5:AK6"/>
    <mergeCell ref="V7:V8"/>
    <mergeCell ref="W7:W8"/>
    <mergeCell ref="X7:X8"/>
    <mergeCell ref="Y7:Y8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AF51:AF52"/>
    <mergeCell ref="AG51:AG52"/>
    <mergeCell ref="AH51:AH52"/>
    <mergeCell ref="AI51:AI52"/>
    <mergeCell ref="AJ51:AJ52"/>
    <mergeCell ref="AK51:AK52"/>
    <mergeCell ref="Z51:Z52"/>
    <mergeCell ref="AA51:AA52"/>
    <mergeCell ref="AB51:AB52"/>
    <mergeCell ref="AC51:AC52"/>
    <mergeCell ref="AD51:AD52"/>
    <mergeCell ref="AE51:AE52"/>
    <mergeCell ref="T51:T52"/>
    <mergeCell ref="U51:U52"/>
    <mergeCell ref="V51:V52"/>
    <mergeCell ref="W51:W52"/>
    <mergeCell ref="X51:X52"/>
    <mergeCell ref="Y51:Y52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AF59:AF60"/>
    <mergeCell ref="AG59:AG60"/>
    <mergeCell ref="AH59:AH60"/>
    <mergeCell ref="AI59:AI60"/>
    <mergeCell ref="AJ59:AJ60"/>
    <mergeCell ref="AK59:AK60"/>
    <mergeCell ref="Z59:Z60"/>
    <mergeCell ref="AA59:AA60"/>
    <mergeCell ref="AB59:AB60"/>
    <mergeCell ref="AC59:AC60"/>
    <mergeCell ref="AD59:AD60"/>
    <mergeCell ref="AE59:AE60"/>
    <mergeCell ref="T59:T60"/>
    <mergeCell ref="U59:U60"/>
    <mergeCell ref="V59:V60"/>
    <mergeCell ref="W59:W60"/>
    <mergeCell ref="X59:X60"/>
    <mergeCell ref="Y59:Y60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AF64:AF65"/>
    <mergeCell ref="AG64:AG65"/>
    <mergeCell ref="AH64:AH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AF66:AF67"/>
    <mergeCell ref="AG66:AG67"/>
    <mergeCell ref="AH66:AH67"/>
    <mergeCell ref="AI66:AI67"/>
    <mergeCell ref="AJ66:AJ67"/>
    <mergeCell ref="AK66:AK67"/>
    <mergeCell ref="Z66:Z67"/>
    <mergeCell ref="AA66:AA67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T68:T69"/>
    <mergeCell ref="U68:U69"/>
    <mergeCell ref="V68:V69"/>
    <mergeCell ref="W68:W69"/>
    <mergeCell ref="X68:X69"/>
    <mergeCell ref="Y68:Y69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AF72:AF73"/>
    <mergeCell ref="AG72:AG73"/>
    <mergeCell ref="AH72:AH73"/>
    <mergeCell ref="AI72:AI73"/>
    <mergeCell ref="AJ72:AJ73"/>
    <mergeCell ref="AK72:AK73"/>
    <mergeCell ref="Z72:Z73"/>
    <mergeCell ref="AA72:AA73"/>
    <mergeCell ref="AB72:AB73"/>
    <mergeCell ref="AC72:AC73"/>
    <mergeCell ref="AD72:AD73"/>
    <mergeCell ref="AE72:AE73"/>
    <mergeCell ref="T72:T73"/>
    <mergeCell ref="U72:U73"/>
    <mergeCell ref="V72:V73"/>
    <mergeCell ref="W72:W73"/>
    <mergeCell ref="X72:X73"/>
    <mergeCell ref="Y72:Y73"/>
    <mergeCell ref="AF75:AF76"/>
    <mergeCell ref="AG75:AG76"/>
    <mergeCell ref="AH75:AH76"/>
    <mergeCell ref="AI75:AI76"/>
    <mergeCell ref="AJ75:AJ76"/>
    <mergeCell ref="AK75:AK76"/>
    <mergeCell ref="Z75:Z76"/>
    <mergeCell ref="AA75:AA76"/>
    <mergeCell ref="AB75:AB76"/>
    <mergeCell ref="AC75:AC76"/>
    <mergeCell ref="AD75:AD76"/>
    <mergeCell ref="AE75:AE76"/>
    <mergeCell ref="T75:T76"/>
    <mergeCell ref="U75:U76"/>
    <mergeCell ref="V75:V76"/>
    <mergeCell ref="W75:W76"/>
    <mergeCell ref="X75:X76"/>
    <mergeCell ref="Y75:Y76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AF79:AF80"/>
    <mergeCell ref="AG79:AG80"/>
    <mergeCell ref="AH79:AH80"/>
    <mergeCell ref="AI79:AI80"/>
    <mergeCell ref="AJ79:AJ80"/>
    <mergeCell ref="AK79:AK80"/>
    <mergeCell ref="Z79:Z80"/>
    <mergeCell ref="AA79:AA80"/>
    <mergeCell ref="AB79:AB80"/>
    <mergeCell ref="AC79:AC80"/>
    <mergeCell ref="AD79:AD80"/>
    <mergeCell ref="AE79:AE80"/>
    <mergeCell ref="T79:T80"/>
    <mergeCell ref="U79:U80"/>
    <mergeCell ref="V79:V80"/>
    <mergeCell ref="W79:W80"/>
    <mergeCell ref="X79:X80"/>
    <mergeCell ref="Y79:Y80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AF83:AF84"/>
    <mergeCell ref="AG83:AG84"/>
    <mergeCell ref="AH83:AH84"/>
    <mergeCell ref="AI83:AI84"/>
    <mergeCell ref="AJ83:AJ84"/>
    <mergeCell ref="AK83:AK84"/>
    <mergeCell ref="Z83:Z84"/>
    <mergeCell ref="AA83:AA84"/>
    <mergeCell ref="AB83:AB84"/>
    <mergeCell ref="AC83:AC84"/>
    <mergeCell ref="AD83:AD84"/>
    <mergeCell ref="AE83:AE84"/>
    <mergeCell ref="T83:T84"/>
    <mergeCell ref="U83:U84"/>
    <mergeCell ref="V83:V84"/>
    <mergeCell ref="W83:W84"/>
    <mergeCell ref="X83:X84"/>
    <mergeCell ref="Y83:Y84"/>
    <mergeCell ref="AF85:AF86"/>
    <mergeCell ref="AG85:AG86"/>
    <mergeCell ref="AH85:AH86"/>
    <mergeCell ref="AI85:AI86"/>
    <mergeCell ref="AJ85:AJ86"/>
    <mergeCell ref="AK85:AK86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</mergeCells>
  <phoneticPr fontId="9" type="noConversion"/>
  <pageMargins left="0.75" right="0.75" top="1" bottom="1" header="0.5" footer="0.5"/>
  <pageSetup scale="59" orientation="portrait" horizontalDpi="4294967292" verticalDpi="4294967292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Hopkins</dc:creator>
  <cp:lastModifiedBy>Microsoft Office User</cp:lastModifiedBy>
  <cp:lastPrinted>2015-12-08T19:37:37Z</cp:lastPrinted>
  <dcterms:created xsi:type="dcterms:W3CDTF">2015-12-05T14:42:55Z</dcterms:created>
  <dcterms:modified xsi:type="dcterms:W3CDTF">2015-12-08T19:38:04Z</dcterms:modified>
</cp:coreProperties>
</file>