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hannahmoore1/Desktop/"/>
    </mc:Choice>
  </mc:AlternateContent>
  <bookViews>
    <workbookView xWindow="32620" yWindow="2180" windowWidth="30980" windowHeight="1916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7" i="1" l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C75" i="1"/>
  <c r="A77" i="1"/>
  <c r="A79" i="1"/>
  <c r="A81" i="1"/>
  <c r="A83" i="1"/>
  <c r="A85" i="1"/>
  <c r="A75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C62" i="1"/>
  <c r="A64" i="1"/>
  <c r="A66" i="1"/>
  <c r="A68" i="1"/>
  <c r="A70" i="1"/>
  <c r="A72" i="1"/>
  <c r="A62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C49" i="1"/>
  <c r="A51" i="1"/>
  <c r="A53" i="1"/>
  <c r="A55" i="1"/>
  <c r="A57" i="1"/>
  <c r="A59" i="1"/>
  <c r="A49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C36" i="1"/>
  <c r="A38" i="1"/>
  <c r="A40" i="1"/>
  <c r="A42" i="1"/>
  <c r="A44" i="1"/>
  <c r="A46" i="1"/>
  <c r="A3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A25" i="1"/>
  <c r="A27" i="1"/>
  <c r="A29" i="1"/>
  <c r="A31" i="1"/>
  <c r="A33" i="1"/>
  <c r="A23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A14" i="1"/>
  <c r="A16" i="1"/>
  <c r="A18" i="1"/>
  <c r="A20" i="1"/>
  <c r="A12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A10" i="1"/>
</calcChain>
</file>

<file path=xl/sharedStrings.xml><?xml version="1.0" encoding="utf-8"?>
<sst xmlns="http://schemas.openxmlformats.org/spreadsheetml/2006/main" count="75" uniqueCount="32">
  <si>
    <t xml:space="preserve">Existing PCC slab thickness </t>
  </si>
  <si>
    <t xml:space="preserve">Structural number subbase </t>
  </si>
  <si>
    <t xml:space="preserve">Low Traffic </t>
  </si>
  <si>
    <t xml:space="preserve">Medium Traffic </t>
  </si>
  <si>
    <t xml:space="preserve">Heavy Traffic </t>
  </si>
  <si>
    <t xml:space="preserve">VERY HEAVY TRAFFIC </t>
  </si>
  <si>
    <t xml:space="preserve">H(pcc) (in.) </t>
  </si>
  <si>
    <t xml:space="preserve">Total SNsb </t>
  </si>
  <si>
    <t xml:space="preserve">Subgrade Soil Category </t>
  </si>
  <si>
    <t xml:space="preserve">Poor </t>
  </si>
  <si>
    <t xml:space="preserve">Med </t>
  </si>
  <si>
    <t xml:space="preserve">Good </t>
  </si>
  <si>
    <t xml:space="preserve">Exc </t>
  </si>
  <si>
    <t xml:space="preserve">All concrete pavements – fracture mode: rubblization </t>
  </si>
  <si>
    <t xml:space="preserve">Required HMA Overlay Thickness (inches) </t>
  </si>
  <si>
    <t>Pavimento Rígido (PCC) CM</t>
  </si>
  <si>
    <t>CM</t>
  </si>
  <si>
    <t xml:space="preserve">Grosor Requerido de Revestimiento </t>
  </si>
  <si>
    <t xml:space="preserve">Pavimento rígido (PCC) PCC existente </t>
  </si>
  <si>
    <t>Número estructural de la sub-base</t>
  </si>
  <si>
    <t>Poco tráfico</t>
  </si>
  <si>
    <t>Tráfico mediano</t>
  </si>
  <si>
    <t>Tráfico Pesado</t>
  </si>
  <si>
    <t>Tráfico Muy Pesado</t>
  </si>
  <si>
    <t>Categoría de terreno de infraestructura</t>
  </si>
  <si>
    <t>Pobre</t>
  </si>
  <si>
    <t xml:space="preserve">Pobre </t>
  </si>
  <si>
    <t>Medio</t>
  </si>
  <si>
    <t xml:space="preserve">Medio </t>
  </si>
  <si>
    <t xml:space="preserve">Bueno </t>
  </si>
  <si>
    <t>Bueno</t>
  </si>
  <si>
    <t>Excelente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</si>
</sst>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0"/>
      <color theme="1"/>
      <name val="Helvetica"/>
    </font>
    <font>
      <b/>
      <sz val="9"/>
      <color theme="1"/>
      <name val="Helvetica"/>
    </font>
    <font>
      <sz val="8"/>
      <color theme="1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Helvetica"/>
    </font>
    <font>
      <sz val="18"/>
      <color theme="1"/>
      <name val="Calibri"/>
      <scheme val="minor"/>
    </font>
    <font>
      <sz val="6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A0C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ck">
        <color rgb="FF00A3C6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A3C6"/>
      </bottom>
      <diagonal/>
    </border>
    <border>
      <left style="thick">
        <color rgb="FF000000"/>
      </left>
      <right style="medium">
        <color rgb="FF000000"/>
      </right>
      <top style="thick">
        <color rgb="FF00A0C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A3C6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A3C6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7" fillId="0" borderId="0" xfId="0" applyFont="1"/>
    <xf numFmtId="2" fontId="0" fillId="2" borderId="36" xfId="0" applyNumberFormat="1" applyFill="1" applyBorder="1" applyAlignment="1">
      <alignment horizontal="center" vertical="center" wrapText="1"/>
    </xf>
    <xf numFmtId="2" fontId="0" fillId="2" borderId="38" xfId="0" applyNumberForma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7"/>
  <sheetViews>
    <sheetView tabSelected="1" topLeftCell="A44" zoomScale="140" zoomScaleNormal="140" zoomScalePageLayoutView="140" workbookViewId="0">
      <selection activeCell="AL54" sqref="AL54"/>
    </sheetView>
  </sheetViews>
  <sheetFormatPr baseColWidth="10" defaultRowHeight="16" x14ac:dyDescent="0.2"/>
  <cols>
    <col min="1" max="1" width="12.83203125" customWidth="1"/>
    <col min="2" max="2" width="13" customWidth="1"/>
    <col min="3" max="5" width="6" customWidth="1"/>
    <col min="6" max="6" width="7.1640625" customWidth="1"/>
    <col min="7" max="9" width="6" customWidth="1"/>
    <col min="10" max="10" width="8.1640625" customWidth="1"/>
    <col min="11" max="13" width="6" customWidth="1"/>
    <col min="14" max="14" width="8.1640625" customWidth="1"/>
    <col min="15" max="17" width="6" customWidth="1"/>
    <col min="18" max="18" width="7.83203125" customWidth="1"/>
    <col min="20" max="20" width="9.6640625" hidden="1" customWidth="1"/>
    <col min="21" max="21" width="8.83203125" hidden="1" customWidth="1"/>
    <col min="22" max="37" width="6" hidden="1" customWidth="1"/>
  </cols>
  <sheetData>
    <row r="1" spans="1:37" x14ac:dyDescent="0.2">
      <c r="A1" s="1"/>
      <c r="T1" s="1" t="s">
        <v>13</v>
      </c>
    </row>
    <row r="2" spans="1:37" ht="25" thickBot="1" x14ac:dyDescent="0.35">
      <c r="A2" s="10" t="s">
        <v>17</v>
      </c>
      <c r="T2" t="s">
        <v>14</v>
      </c>
    </row>
    <row r="3" spans="1:37" ht="17" customHeight="1" thickTop="1" x14ac:dyDescent="0.2">
      <c r="A3" s="57" t="s">
        <v>18</v>
      </c>
      <c r="B3" s="59" t="s">
        <v>19</v>
      </c>
      <c r="C3" s="61" t="s">
        <v>20</v>
      </c>
      <c r="D3" s="62"/>
      <c r="E3" s="62"/>
      <c r="F3" s="63"/>
      <c r="G3" s="61" t="s">
        <v>21</v>
      </c>
      <c r="H3" s="62"/>
      <c r="I3" s="62"/>
      <c r="J3" s="63"/>
      <c r="K3" s="61" t="s">
        <v>22</v>
      </c>
      <c r="L3" s="62"/>
      <c r="M3" s="62"/>
      <c r="N3" s="63"/>
      <c r="O3" s="61" t="s">
        <v>23</v>
      </c>
      <c r="P3" s="62"/>
      <c r="Q3" s="62"/>
      <c r="R3" s="67"/>
      <c r="T3" s="38" t="s">
        <v>0</v>
      </c>
      <c r="U3" s="40" t="s">
        <v>1</v>
      </c>
      <c r="V3" s="42" t="s">
        <v>2</v>
      </c>
      <c r="W3" s="43"/>
      <c r="X3" s="43"/>
      <c r="Y3" s="44"/>
      <c r="Z3" s="42" t="s">
        <v>3</v>
      </c>
      <c r="AA3" s="43"/>
      <c r="AB3" s="43"/>
      <c r="AC3" s="44"/>
      <c r="AD3" s="42" t="s">
        <v>4</v>
      </c>
      <c r="AE3" s="43"/>
      <c r="AF3" s="43"/>
      <c r="AG3" s="44"/>
      <c r="AH3" s="42" t="s">
        <v>5</v>
      </c>
      <c r="AI3" s="43"/>
      <c r="AJ3" s="43"/>
      <c r="AK3" s="48"/>
    </row>
    <row r="4" spans="1:37" ht="24" customHeight="1" thickBot="1" x14ac:dyDescent="0.25">
      <c r="A4" s="58"/>
      <c r="B4" s="60"/>
      <c r="C4" s="64"/>
      <c r="D4" s="65"/>
      <c r="E4" s="65"/>
      <c r="F4" s="66"/>
      <c r="G4" s="64"/>
      <c r="H4" s="65"/>
      <c r="I4" s="65"/>
      <c r="J4" s="66"/>
      <c r="K4" s="64"/>
      <c r="L4" s="65"/>
      <c r="M4" s="65"/>
      <c r="N4" s="66"/>
      <c r="O4" s="64"/>
      <c r="P4" s="65"/>
      <c r="Q4" s="65"/>
      <c r="R4" s="68"/>
      <c r="T4" s="39"/>
      <c r="U4" s="41"/>
      <c r="V4" s="45"/>
      <c r="W4" s="46"/>
      <c r="X4" s="46"/>
      <c r="Y4" s="47"/>
      <c r="Z4" s="45"/>
      <c r="AA4" s="46"/>
      <c r="AB4" s="46"/>
      <c r="AC4" s="47"/>
      <c r="AD4" s="45"/>
      <c r="AE4" s="46"/>
      <c r="AF4" s="46"/>
      <c r="AG4" s="47"/>
      <c r="AH4" s="45"/>
      <c r="AI4" s="46"/>
      <c r="AJ4" s="46"/>
      <c r="AK4" s="49"/>
    </row>
    <row r="5" spans="1:37" x14ac:dyDescent="0.2">
      <c r="A5" s="72" t="s">
        <v>15</v>
      </c>
      <c r="B5" s="75" t="s">
        <v>7</v>
      </c>
      <c r="C5" s="30" t="s">
        <v>24</v>
      </c>
      <c r="D5" s="31"/>
      <c r="E5" s="31"/>
      <c r="F5" s="32"/>
      <c r="G5" s="30" t="s">
        <v>24</v>
      </c>
      <c r="H5" s="31"/>
      <c r="I5" s="31"/>
      <c r="J5" s="32"/>
      <c r="K5" s="30" t="s">
        <v>24</v>
      </c>
      <c r="L5" s="31"/>
      <c r="M5" s="31"/>
      <c r="N5" s="32"/>
      <c r="O5" s="30" t="s">
        <v>24</v>
      </c>
      <c r="P5" s="31"/>
      <c r="Q5" s="31"/>
      <c r="R5" s="36"/>
      <c r="T5" s="25" t="s">
        <v>6</v>
      </c>
      <c r="U5" s="28" t="s">
        <v>7</v>
      </c>
      <c r="V5" s="30" t="s">
        <v>8</v>
      </c>
      <c r="W5" s="31"/>
      <c r="X5" s="31"/>
      <c r="Y5" s="32"/>
      <c r="Z5" s="30" t="s">
        <v>8</v>
      </c>
      <c r="AA5" s="31"/>
      <c r="AB5" s="31"/>
      <c r="AC5" s="32"/>
      <c r="AD5" s="30" t="s">
        <v>8</v>
      </c>
      <c r="AE5" s="31"/>
      <c r="AF5" s="31"/>
      <c r="AG5" s="32"/>
      <c r="AH5" s="30" t="s">
        <v>8</v>
      </c>
      <c r="AI5" s="31"/>
      <c r="AJ5" s="31"/>
      <c r="AK5" s="36"/>
    </row>
    <row r="6" spans="1:37" x14ac:dyDescent="0.2">
      <c r="A6" s="73"/>
      <c r="B6" s="76"/>
      <c r="C6" s="33"/>
      <c r="D6" s="34"/>
      <c r="E6" s="34"/>
      <c r="F6" s="35"/>
      <c r="G6" s="33"/>
      <c r="H6" s="34"/>
      <c r="I6" s="34"/>
      <c r="J6" s="35"/>
      <c r="K6" s="33"/>
      <c r="L6" s="34"/>
      <c r="M6" s="34"/>
      <c r="N6" s="35"/>
      <c r="O6" s="33"/>
      <c r="P6" s="34"/>
      <c r="Q6" s="34"/>
      <c r="R6" s="37"/>
      <c r="T6" s="26"/>
      <c r="U6" s="29"/>
      <c r="V6" s="33"/>
      <c r="W6" s="34"/>
      <c r="X6" s="34"/>
      <c r="Y6" s="35"/>
      <c r="Z6" s="33"/>
      <c r="AA6" s="34"/>
      <c r="AB6" s="34"/>
      <c r="AC6" s="35"/>
      <c r="AD6" s="33"/>
      <c r="AE6" s="34"/>
      <c r="AF6" s="34"/>
      <c r="AG6" s="35"/>
      <c r="AH6" s="33"/>
      <c r="AI6" s="34"/>
      <c r="AJ6" s="34"/>
      <c r="AK6" s="37"/>
    </row>
    <row r="7" spans="1:37" x14ac:dyDescent="0.2">
      <c r="A7" s="73"/>
      <c r="B7" s="76"/>
      <c r="C7" s="54" t="s">
        <v>25</v>
      </c>
      <c r="D7" s="54" t="s">
        <v>27</v>
      </c>
      <c r="E7" s="54" t="s">
        <v>29</v>
      </c>
      <c r="F7" s="54" t="s">
        <v>31</v>
      </c>
      <c r="G7" s="54" t="s">
        <v>26</v>
      </c>
      <c r="H7" s="54" t="s">
        <v>27</v>
      </c>
      <c r="I7" s="54" t="s">
        <v>29</v>
      </c>
      <c r="J7" s="54" t="s">
        <v>31</v>
      </c>
      <c r="K7" s="54" t="s">
        <v>25</v>
      </c>
      <c r="L7" s="54" t="s">
        <v>28</v>
      </c>
      <c r="M7" s="54" t="s">
        <v>30</v>
      </c>
      <c r="N7" s="54" t="s">
        <v>31</v>
      </c>
      <c r="O7" s="54" t="s">
        <v>26</v>
      </c>
      <c r="P7" s="54" t="s">
        <v>27</v>
      </c>
      <c r="Q7" s="54" t="s">
        <v>29</v>
      </c>
      <c r="R7" s="70" t="s">
        <v>31</v>
      </c>
      <c r="T7" s="26"/>
      <c r="U7" s="29"/>
      <c r="V7" s="14" t="s">
        <v>9</v>
      </c>
      <c r="W7" s="14" t="s">
        <v>10</v>
      </c>
      <c r="X7" s="14" t="s">
        <v>11</v>
      </c>
      <c r="Y7" s="14" t="s">
        <v>12</v>
      </c>
      <c r="Z7" s="14" t="s">
        <v>9</v>
      </c>
      <c r="AA7" s="14" t="s">
        <v>10</v>
      </c>
      <c r="AB7" s="14" t="s">
        <v>11</v>
      </c>
      <c r="AC7" s="14" t="s">
        <v>12</v>
      </c>
      <c r="AD7" s="14" t="s">
        <v>9</v>
      </c>
      <c r="AE7" s="14" t="s">
        <v>10</v>
      </c>
      <c r="AF7" s="14" t="s">
        <v>11</v>
      </c>
      <c r="AG7" s="14" t="s">
        <v>12</v>
      </c>
      <c r="AH7" s="14" t="s">
        <v>9</v>
      </c>
      <c r="AI7" s="14" t="s">
        <v>10</v>
      </c>
      <c r="AJ7" s="14" t="s">
        <v>11</v>
      </c>
      <c r="AK7" s="16" t="s">
        <v>12</v>
      </c>
    </row>
    <row r="8" spans="1:37" ht="17" thickBot="1" x14ac:dyDescent="0.25">
      <c r="A8" s="74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1"/>
      <c r="T8" s="27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4"/>
    </row>
    <row r="9" spans="1:37" ht="17" thickTop="1" x14ac:dyDescent="0.2">
      <c r="A9" s="2"/>
      <c r="B9" s="3"/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4"/>
    </row>
    <row r="10" spans="1:37" ht="9" customHeight="1" x14ac:dyDescent="0.2">
      <c r="A10" s="52">
        <f>T10*2.54</f>
        <v>17.78</v>
      </c>
      <c r="B10" s="52">
        <f t="shared" ref="B10:R10" si="0">U10*2.54</f>
        <v>0</v>
      </c>
      <c r="C10" s="50">
        <f t="shared" si="0"/>
        <v>21.59</v>
      </c>
      <c r="D10" s="50">
        <f t="shared" si="0"/>
        <v>15.24</v>
      </c>
      <c r="E10" s="50">
        <f t="shared" si="0"/>
        <v>12.7</v>
      </c>
      <c r="F10" s="50">
        <f t="shared" si="0"/>
        <v>12.7</v>
      </c>
      <c r="G10" s="50">
        <f t="shared" si="0"/>
        <v>25.4</v>
      </c>
      <c r="H10" s="50">
        <f t="shared" si="0"/>
        <v>19.05</v>
      </c>
      <c r="I10" s="50">
        <f t="shared" si="0"/>
        <v>15.24</v>
      </c>
      <c r="J10" s="50">
        <f t="shared" si="0"/>
        <v>15.24</v>
      </c>
      <c r="K10" s="50">
        <f t="shared" si="0"/>
        <v>30.48</v>
      </c>
      <c r="L10" s="50">
        <f t="shared" si="0"/>
        <v>22.86</v>
      </c>
      <c r="M10" s="50">
        <f t="shared" si="0"/>
        <v>17.78</v>
      </c>
      <c r="N10" s="50">
        <f t="shared" si="0"/>
        <v>17.78</v>
      </c>
      <c r="O10" s="50">
        <f t="shared" si="0"/>
        <v>39.369999999999997</v>
      </c>
      <c r="P10" s="50">
        <f t="shared" si="0"/>
        <v>31.75</v>
      </c>
      <c r="Q10" s="50">
        <f t="shared" si="0"/>
        <v>24.13</v>
      </c>
      <c r="R10" s="50">
        <f t="shared" si="0"/>
        <v>20.32</v>
      </c>
      <c r="T10" s="18">
        <v>7</v>
      </c>
      <c r="U10" s="14">
        <v>0</v>
      </c>
      <c r="V10" s="14">
        <v>8.5</v>
      </c>
      <c r="W10" s="14">
        <v>6</v>
      </c>
      <c r="X10" s="14">
        <v>5</v>
      </c>
      <c r="Y10" s="14">
        <v>5</v>
      </c>
      <c r="Z10" s="14">
        <v>10</v>
      </c>
      <c r="AA10" s="14">
        <v>7.5</v>
      </c>
      <c r="AB10" s="14">
        <v>6</v>
      </c>
      <c r="AC10" s="14">
        <v>6</v>
      </c>
      <c r="AD10" s="14">
        <v>12</v>
      </c>
      <c r="AE10" s="14">
        <v>9</v>
      </c>
      <c r="AF10" s="14">
        <v>7</v>
      </c>
      <c r="AG10" s="14">
        <v>7</v>
      </c>
      <c r="AH10" s="14">
        <v>15.5</v>
      </c>
      <c r="AI10" s="14">
        <v>12.5</v>
      </c>
      <c r="AJ10" s="14">
        <v>9.5</v>
      </c>
      <c r="AK10" s="16">
        <v>8</v>
      </c>
    </row>
    <row r="11" spans="1:37" ht="9" customHeight="1" x14ac:dyDescent="0.2">
      <c r="A11" s="53"/>
      <c r="B11" s="53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T11" s="2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</row>
    <row r="12" spans="1:37" ht="9" customHeight="1" x14ac:dyDescent="0.2">
      <c r="A12" s="52">
        <f>T12*2.54</f>
        <v>17.78</v>
      </c>
      <c r="B12" s="54">
        <v>0.4</v>
      </c>
      <c r="C12" s="50">
        <f t="shared" ref="C12" si="1">V12*2.54</f>
        <v>21.59</v>
      </c>
      <c r="D12" s="50">
        <f t="shared" ref="D12" si="2">W12*2.54</f>
        <v>15.24</v>
      </c>
      <c r="E12" s="50">
        <f t="shared" ref="E12" si="3">X12*2.54</f>
        <v>12.7</v>
      </c>
      <c r="F12" s="50">
        <f t="shared" ref="F12" si="4">Y12*2.54</f>
        <v>12.7</v>
      </c>
      <c r="G12" s="50">
        <f t="shared" ref="G12" si="5">Z12*2.54</f>
        <v>25.4</v>
      </c>
      <c r="H12" s="50">
        <f t="shared" ref="H12" si="6">AA12*2.54</f>
        <v>19.05</v>
      </c>
      <c r="I12" s="50">
        <f t="shared" ref="I12" si="7">AB12*2.54</f>
        <v>15.24</v>
      </c>
      <c r="J12" s="50">
        <f t="shared" ref="J12" si="8">AC12*2.54</f>
        <v>15.24</v>
      </c>
      <c r="K12" s="50">
        <f t="shared" ref="K12" si="9">AD12*2.54</f>
        <v>30.48</v>
      </c>
      <c r="L12" s="50">
        <f t="shared" ref="L12" si="10">AE12*2.54</f>
        <v>22.86</v>
      </c>
      <c r="M12" s="50">
        <f t="shared" ref="M12" si="11">AF12*2.54</f>
        <v>17.78</v>
      </c>
      <c r="N12" s="50">
        <f t="shared" ref="N12" si="12">AG12*2.54</f>
        <v>17.78</v>
      </c>
      <c r="O12" s="50">
        <f t="shared" ref="O12" si="13">AH12*2.54</f>
        <v>39.369999999999997</v>
      </c>
      <c r="P12" s="50">
        <f t="shared" ref="P12" si="14">AI12*2.54</f>
        <v>31.75</v>
      </c>
      <c r="Q12" s="50">
        <f t="shared" ref="Q12" si="15">AJ12*2.54</f>
        <v>21.59</v>
      </c>
      <c r="R12" s="50">
        <f t="shared" ref="R12" si="16">AK12*2.54</f>
        <v>20.32</v>
      </c>
      <c r="T12" s="18">
        <v>7</v>
      </c>
      <c r="U12" s="14">
        <v>0.4</v>
      </c>
      <c r="V12" s="14">
        <v>8.5</v>
      </c>
      <c r="W12" s="14">
        <v>6</v>
      </c>
      <c r="X12" s="14">
        <v>5</v>
      </c>
      <c r="Y12" s="14">
        <v>5</v>
      </c>
      <c r="Z12" s="14">
        <v>10</v>
      </c>
      <c r="AA12" s="14">
        <v>7.5</v>
      </c>
      <c r="AB12" s="14">
        <v>6</v>
      </c>
      <c r="AC12" s="14">
        <v>6</v>
      </c>
      <c r="AD12" s="14">
        <v>12</v>
      </c>
      <c r="AE12" s="14">
        <v>9</v>
      </c>
      <c r="AF12" s="14">
        <v>7</v>
      </c>
      <c r="AG12" s="14">
        <v>7</v>
      </c>
      <c r="AH12" s="14">
        <v>15.5</v>
      </c>
      <c r="AI12" s="14">
        <v>12.5</v>
      </c>
      <c r="AJ12" s="14">
        <v>8.5</v>
      </c>
      <c r="AK12" s="16">
        <v>8</v>
      </c>
    </row>
    <row r="13" spans="1:37" ht="9" customHeight="1" x14ac:dyDescent="0.2">
      <c r="A13" s="53"/>
      <c r="B13" s="56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T13" s="2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1"/>
    </row>
    <row r="14" spans="1:37" ht="9" customHeight="1" x14ac:dyDescent="0.2">
      <c r="A14" s="52">
        <f t="shared" ref="A14" si="17">T14*2.54</f>
        <v>17.78</v>
      </c>
      <c r="B14" s="54">
        <v>0.8</v>
      </c>
      <c r="C14" s="50">
        <f t="shared" ref="C14" si="18">V14*2.54</f>
        <v>20.32</v>
      </c>
      <c r="D14" s="50">
        <f t="shared" ref="D14" si="19">W14*2.54</f>
        <v>12.7</v>
      </c>
      <c r="E14" s="50">
        <f t="shared" ref="E14" si="20">X14*2.54</f>
        <v>12.7</v>
      </c>
      <c r="F14" s="50">
        <f t="shared" ref="F14" si="21">Y14*2.54</f>
        <v>12.7</v>
      </c>
      <c r="G14" s="50">
        <f t="shared" ref="G14" si="22">Z14*2.54</f>
        <v>24.13</v>
      </c>
      <c r="H14" s="50">
        <f t="shared" ref="H14" si="23">AA14*2.54</f>
        <v>16.510000000000002</v>
      </c>
      <c r="I14" s="50">
        <f t="shared" ref="I14" si="24">AB14*2.54</f>
        <v>15.24</v>
      </c>
      <c r="J14" s="50">
        <f t="shared" ref="J14" si="25">AC14*2.54</f>
        <v>15.24</v>
      </c>
      <c r="K14" s="50">
        <f t="shared" ref="K14" si="26">AD14*2.54</f>
        <v>27.94</v>
      </c>
      <c r="L14" s="50">
        <f t="shared" ref="L14" si="27">AE14*2.54</f>
        <v>20.32</v>
      </c>
      <c r="M14" s="50">
        <f t="shared" ref="M14" si="28">AF14*2.54</f>
        <v>17.78</v>
      </c>
      <c r="N14" s="50">
        <f t="shared" ref="N14" si="29">AG14*2.54</f>
        <v>17.78</v>
      </c>
      <c r="O14" s="50">
        <f t="shared" ref="O14" si="30">AH14*2.54</f>
        <v>36.83</v>
      </c>
      <c r="P14" s="50">
        <f t="shared" ref="P14" si="31">AI14*2.54</f>
        <v>29.21</v>
      </c>
      <c r="Q14" s="50">
        <f t="shared" ref="Q14" si="32">AJ14*2.54</f>
        <v>20.32</v>
      </c>
      <c r="R14" s="50">
        <f t="shared" ref="R14" si="33">AK14*2.54</f>
        <v>20.32</v>
      </c>
      <c r="T14" s="18">
        <v>7</v>
      </c>
      <c r="U14" s="14">
        <v>0.8</v>
      </c>
      <c r="V14" s="14">
        <v>8</v>
      </c>
      <c r="W14" s="14">
        <v>5</v>
      </c>
      <c r="X14" s="14">
        <v>5</v>
      </c>
      <c r="Y14" s="14">
        <v>5</v>
      </c>
      <c r="Z14" s="14">
        <v>9.5</v>
      </c>
      <c r="AA14" s="14">
        <v>6.5</v>
      </c>
      <c r="AB14" s="14">
        <v>6</v>
      </c>
      <c r="AC14" s="14">
        <v>6</v>
      </c>
      <c r="AD14" s="14">
        <v>11</v>
      </c>
      <c r="AE14" s="14">
        <v>8</v>
      </c>
      <c r="AF14" s="14">
        <v>7</v>
      </c>
      <c r="AG14" s="14">
        <v>7</v>
      </c>
      <c r="AH14" s="14">
        <v>14.5</v>
      </c>
      <c r="AI14" s="14">
        <v>11.5</v>
      </c>
      <c r="AJ14" s="14">
        <v>8</v>
      </c>
      <c r="AK14" s="16">
        <v>8</v>
      </c>
    </row>
    <row r="15" spans="1:37" ht="9" customHeight="1" x14ac:dyDescent="0.2">
      <c r="A15" s="53"/>
      <c r="B15" s="56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T15" s="2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1"/>
    </row>
    <row r="16" spans="1:37" ht="9" customHeight="1" x14ac:dyDescent="0.2">
      <c r="A16" s="52">
        <f t="shared" ref="A16" si="34">T16*2.54</f>
        <v>17.78</v>
      </c>
      <c r="B16" s="54">
        <v>1.2</v>
      </c>
      <c r="C16" s="50">
        <f t="shared" ref="C16" si="35">V16*2.54</f>
        <v>17.78</v>
      </c>
      <c r="D16" s="50">
        <f t="shared" ref="D16" si="36">W16*2.54</f>
        <v>12.7</v>
      </c>
      <c r="E16" s="50">
        <f t="shared" ref="E16" si="37">X16*2.54</f>
        <v>12.7</v>
      </c>
      <c r="F16" s="50">
        <f t="shared" ref="F16" si="38">Y16*2.54</f>
        <v>12.7</v>
      </c>
      <c r="G16" s="50">
        <f t="shared" ref="G16" si="39">Z16*2.54</f>
        <v>22.86</v>
      </c>
      <c r="H16" s="50">
        <f t="shared" ref="H16" si="40">AA16*2.54</f>
        <v>15.24</v>
      </c>
      <c r="I16" s="50">
        <f t="shared" ref="I16" si="41">AB16*2.54</f>
        <v>15.24</v>
      </c>
      <c r="J16" s="50">
        <f t="shared" ref="J16" si="42">AC16*2.54</f>
        <v>15.24</v>
      </c>
      <c r="K16" s="50">
        <f t="shared" ref="K16" si="43">AD16*2.54</f>
        <v>26.67</v>
      </c>
      <c r="L16" s="50">
        <f t="shared" ref="L16" si="44">AE16*2.54</f>
        <v>17.78</v>
      </c>
      <c r="M16" s="50">
        <f t="shared" ref="M16" si="45">AF16*2.54</f>
        <v>17.78</v>
      </c>
      <c r="N16" s="50">
        <f t="shared" ref="N16" si="46">AG16*2.54</f>
        <v>17.78</v>
      </c>
      <c r="O16" s="50">
        <f t="shared" ref="O16" si="47">AH16*2.54</f>
        <v>36.83</v>
      </c>
      <c r="P16" s="50">
        <f t="shared" ref="P16" si="48">AI16*2.54</f>
        <v>26.67</v>
      </c>
      <c r="Q16" s="50">
        <f t="shared" ref="Q16" si="49">AJ16*2.54</f>
        <v>20.32</v>
      </c>
      <c r="R16" s="50">
        <f t="shared" ref="R16" si="50">AK16*2.54</f>
        <v>20.32</v>
      </c>
      <c r="T16" s="18">
        <v>7</v>
      </c>
      <c r="U16" s="14">
        <v>1.2</v>
      </c>
      <c r="V16" s="14">
        <v>7</v>
      </c>
      <c r="W16" s="14">
        <v>5</v>
      </c>
      <c r="X16" s="14">
        <v>5</v>
      </c>
      <c r="Y16" s="14">
        <v>5</v>
      </c>
      <c r="Z16" s="14">
        <v>9</v>
      </c>
      <c r="AA16" s="14">
        <v>6</v>
      </c>
      <c r="AB16" s="14">
        <v>6</v>
      </c>
      <c r="AC16" s="14">
        <v>6</v>
      </c>
      <c r="AD16" s="14">
        <v>10.5</v>
      </c>
      <c r="AE16" s="14">
        <v>7</v>
      </c>
      <c r="AF16" s="14">
        <v>7</v>
      </c>
      <c r="AG16" s="14">
        <v>7</v>
      </c>
      <c r="AH16" s="14">
        <v>14.5</v>
      </c>
      <c r="AI16" s="14">
        <v>10.5</v>
      </c>
      <c r="AJ16" s="14">
        <v>8</v>
      </c>
      <c r="AK16" s="16">
        <v>8</v>
      </c>
    </row>
    <row r="17" spans="1:37" ht="9" customHeight="1" x14ac:dyDescent="0.2">
      <c r="A17" s="53"/>
      <c r="B17" s="56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T17" s="22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1"/>
    </row>
    <row r="18" spans="1:37" ht="9" customHeight="1" x14ac:dyDescent="0.2">
      <c r="A18" s="52">
        <f t="shared" ref="A18" si="51">T18*2.54</f>
        <v>17.78</v>
      </c>
      <c r="B18" s="54">
        <v>1.6</v>
      </c>
      <c r="C18" s="50">
        <f t="shared" ref="C18" si="52">V18*2.54</f>
        <v>16.510000000000002</v>
      </c>
      <c r="D18" s="50">
        <f t="shared" ref="D18" si="53">W18*2.54</f>
        <v>12.7</v>
      </c>
      <c r="E18" s="50">
        <f t="shared" ref="E18" si="54">X18*2.54</f>
        <v>12.7</v>
      </c>
      <c r="F18" s="50">
        <f t="shared" ref="F18" si="55">Y18*2.54</f>
        <v>12.7</v>
      </c>
      <c r="G18" s="50">
        <f t="shared" ref="G18" si="56">Z18*2.54</f>
        <v>21.59</v>
      </c>
      <c r="H18" s="50">
        <f t="shared" ref="H18" si="57">AA18*2.54</f>
        <v>15.24</v>
      </c>
      <c r="I18" s="50">
        <f t="shared" ref="I18" si="58">AB18*2.54</f>
        <v>15.24</v>
      </c>
      <c r="J18" s="50">
        <f t="shared" ref="J18" si="59">AC18*2.54</f>
        <v>15.24</v>
      </c>
      <c r="K18" s="50">
        <f t="shared" ref="K18" si="60">AD18*2.54</f>
        <v>24.13</v>
      </c>
      <c r="L18" s="50">
        <f t="shared" ref="L18" si="61">AE18*2.54</f>
        <v>17.78</v>
      </c>
      <c r="M18" s="50">
        <f t="shared" ref="M18" si="62">AF18*2.54</f>
        <v>17.78</v>
      </c>
      <c r="N18" s="50">
        <f t="shared" ref="N18" si="63">AG18*2.54</f>
        <v>17.78</v>
      </c>
      <c r="O18" s="50">
        <f t="shared" ref="O18" si="64">AH18*2.54</f>
        <v>34.29</v>
      </c>
      <c r="P18" s="50">
        <f t="shared" ref="P18" si="65">AI18*2.54</f>
        <v>24.13</v>
      </c>
      <c r="Q18" s="50">
        <f t="shared" ref="Q18" si="66">AJ18*2.54</f>
        <v>20.32</v>
      </c>
      <c r="R18" s="50">
        <f t="shared" ref="R18" si="67">AK18*2.54</f>
        <v>20.32</v>
      </c>
      <c r="T18" s="18">
        <v>7</v>
      </c>
      <c r="U18" s="14">
        <v>1.6</v>
      </c>
      <c r="V18" s="14">
        <v>6.5</v>
      </c>
      <c r="W18" s="14">
        <v>5</v>
      </c>
      <c r="X18" s="14">
        <v>5</v>
      </c>
      <c r="Y18" s="14">
        <v>5</v>
      </c>
      <c r="Z18" s="14">
        <v>8.5</v>
      </c>
      <c r="AA18" s="14">
        <v>6</v>
      </c>
      <c r="AB18" s="14">
        <v>6</v>
      </c>
      <c r="AC18" s="14">
        <v>6</v>
      </c>
      <c r="AD18" s="14">
        <v>9.5</v>
      </c>
      <c r="AE18" s="14">
        <v>7</v>
      </c>
      <c r="AF18" s="14">
        <v>7</v>
      </c>
      <c r="AG18" s="14">
        <v>7</v>
      </c>
      <c r="AH18" s="14">
        <v>13.5</v>
      </c>
      <c r="AI18" s="14">
        <v>9.5</v>
      </c>
      <c r="AJ18" s="14">
        <v>8</v>
      </c>
      <c r="AK18" s="16">
        <v>8</v>
      </c>
    </row>
    <row r="19" spans="1:37" ht="9" customHeight="1" x14ac:dyDescent="0.2">
      <c r="A19" s="53"/>
      <c r="B19" s="56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T19" s="2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1"/>
    </row>
    <row r="20" spans="1:37" ht="9" customHeight="1" x14ac:dyDescent="0.2">
      <c r="A20" s="52">
        <f t="shared" ref="A20" si="68">T20*2.54</f>
        <v>17.78</v>
      </c>
      <c r="B20" s="54">
        <v>2</v>
      </c>
      <c r="C20" s="50">
        <f t="shared" ref="C20" si="69">V20*2.54</f>
        <v>13.97</v>
      </c>
      <c r="D20" s="50">
        <f t="shared" ref="D20" si="70">W20*2.54</f>
        <v>12.7</v>
      </c>
      <c r="E20" s="50">
        <f t="shared" ref="E20" si="71">X20*2.54</f>
        <v>12.7</v>
      </c>
      <c r="F20" s="50">
        <f t="shared" ref="F20" si="72">Y20*2.54</f>
        <v>12.7</v>
      </c>
      <c r="G20" s="50">
        <f t="shared" ref="G20" si="73">Z20*2.54</f>
        <v>19.05</v>
      </c>
      <c r="H20" s="50">
        <f t="shared" ref="H20" si="74">AA20*2.54</f>
        <v>15.24</v>
      </c>
      <c r="I20" s="50">
        <f t="shared" ref="I20" si="75">AB20*2.54</f>
        <v>15.24</v>
      </c>
      <c r="J20" s="50">
        <f t="shared" ref="J20" si="76">AC20*2.54</f>
        <v>15.24</v>
      </c>
      <c r="K20" s="50">
        <f t="shared" ref="K20" si="77">AD20*2.54</f>
        <v>22.86</v>
      </c>
      <c r="L20" s="50">
        <f t="shared" ref="L20" si="78">AE20*2.54</f>
        <v>17.78</v>
      </c>
      <c r="M20" s="50">
        <f t="shared" ref="M20" si="79">AF20*2.54</f>
        <v>17.78</v>
      </c>
      <c r="N20" s="50">
        <f t="shared" ref="N20" si="80">AG20*2.54</f>
        <v>17.78</v>
      </c>
      <c r="O20" s="50">
        <f t="shared" ref="O20" si="81">AH20*2.54</f>
        <v>34.29</v>
      </c>
      <c r="P20" s="50">
        <f t="shared" ref="P20" si="82">AI20*2.54</f>
        <v>20.32</v>
      </c>
      <c r="Q20" s="50">
        <f t="shared" ref="Q20" si="83">AJ20*2.54</f>
        <v>20.32</v>
      </c>
      <c r="R20" s="50">
        <f t="shared" ref="R20" si="84">AK20*2.54</f>
        <v>20.32</v>
      </c>
      <c r="T20" s="18">
        <v>7</v>
      </c>
      <c r="U20" s="14">
        <v>2</v>
      </c>
      <c r="V20" s="14">
        <v>5.5</v>
      </c>
      <c r="W20" s="14">
        <v>5</v>
      </c>
      <c r="X20" s="14">
        <v>5</v>
      </c>
      <c r="Y20" s="14">
        <v>5</v>
      </c>
      <c r="Z20" s="14">
        <v>7.5</v>
      </c>
      <c r="AA20" s="14">
        <v>6</v>
      </c>
      <c r="AB20" s="14">
        <v>6</v>
      </c>
      <c r="AC20" s="14">
        <v>6</v>
      </c>
      <c r="AD20" s="14">
        <v>9</v>
      </c>
      <c r="AE20" s="14">
        <v>7</v>
      </c>
      <c r="AF20" s="14">
        <v>7</v>
      </c>
      <c r="AG20" s="14">
        <v>7</v>
      </c>
      <c r="AH20" s="14">
        <v>13.5</v>
      </c>
      <c r="AI20" s="14">
        <v>8</v>
      </c>
      <c r="AJ20" s="14">
        <v>8</v>
      </c>
      <c r="AK20" s="16">
        <v>8</v>
      </c>
    </row>
    <row r="21" spans="1:37" ht="9" customHeight="1" x14ac:dyDescent="0.2">
      <c r="A21" s="53"/>
      <c r="B21" s="56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T21" s="22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1"/>
    </row>
    <row r="22" spans="1:37" ht="9" customHeight="1" x14ac:dyDescent="0.2">
      <c r="A22" s="8"/>
      <c r="B22" s="9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7"/>
    </row>
    <row r="23" spans="1:37" ht="9" customHeight="1" x14ac:dyDescent="0.2">
      <c r="A23" s="52">
        <f>T23*2.54</f>
        <v>20.32</v>
      </c>
      <c r="B23" s="54">
        <v>0</v>
      </c>
      <c r="C23" s="50">
        <f>V23*2.54</f>
        <v>17.78</v>
      </c>
      <c r="D23" s="50">
        <f t="shared" ref="D23:R23" si="85">W23*2.54</f>
        <v>12.7</v>
      </c>
      <c r="E23" s="50">
        <f t="shared" si="85"/>
        <v>12.7</v>
      </c>
      <c r="F23" s="50">
        <f t="shared" si="85"/>
        <v>12.7</v>
      </c>
      <c r="G23" s="50">
        <f t="shared" si="85"/>
        <v>22.86</v>
      </c>
      <c r="H23" s="50">
        <f t="shared" si="85"/>
        <v>16.510000000000002</v>
      </c>
      <c r="I23" s="50">
        <f t="shared" si="85"/>
        <v>15.24</v>
      </c>
      <c r="J23" s="50">
        <f t="shared" si="85"/>
        <v>15.24</v>
      </c>
      <c r="K23" s="50">
        <f t="shared" si="85"/>
        <v>26.67</v>
      </c>
      <c r="L23" s="50">
        <f t="shared" si="85"/>
        <v>20.32</v>
      </c>
      <c r="M23" s="50">
        <f t="shared" si="85"/>
        <v>17.78</v>
      </c>
      <c r="N23" s="50">
        <f t="shared" si="85"/>
        <v>17.78</v>
      </c>
      <c r="O23" s="50">
        <f t="shared" si="85"/>
        <v>35.56</v>
      </c>
      <c r="P23" s="50">
        <f t="shared" si="85"/>
        <v>29.21</v>
      </c>
      <c r="Q23" s="50">
        <f t="shared" si="85"/>
        <v>21.59</v>
      </c>
      <c r="R23" s="50">
        <f t="shared" si="85"/>
        <v>20.32</v>
      </c>
      <c r="T23" s="18">
        <v>8</v>
      </c>
      <c r="U23" s="14">
        <v>0</v>
      </c>
      <c r="V23" s="14">
        <v>7</v>
      </c>
      <c r="W23" s="14">
        <v>5</v>
      </c>
      <c r="X23" s="14">
        <v>5</v>
      </c>
      <c r="Y23" s="14">
        <v>5</v>
      </c>
      <c r="Z23" s="14">
        <v>9</v>
      </c>
      <c r="AA23" s="14">
        <v>6.5</v>
      </c>
      <c r="AB23" s="14">
        <v>6</v>
      </c>
      <c r="AC23" s="14">
        <v>6</v>
      </c>
      <c r="AD23" s="14">
        <v>10.5</v>
      </c>
      <c r="AE23" s="14">
        <v>8</v>
      </c>
      <c r="AF23" s="14">
        <v>7</v>
      </c>
      <c r="AG23" s="14">
        <v>7</v>
      </c>
      <c r="AH23" s="14">
        <v>14</v>
      </c>
      <c r="AI23" s="14">
        <v>11.5</v>
      </c>
      <c r="AJ23" s="14">
        <v>8.5</v>
      </c>
      <c r="AK23" s="16">
        <v>8</v>
      </c>
    </row>
    <row r="24" spans="1:37" ht="9" customHeight="1" x14ac:dyDescent="0.2">
      <c r="A24" s="53"/>
      <c r="B24" s="56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T24" s="22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1"/>
    </row>
    <row r="25" spans="1:37" ht="9" customHeight="1" x14ac:dyDescent="0.2">
      <c r="A25" s="52">
        <f t="shared" ref="A25" si="86">T25*2.54</f>
        <v>20.32</v>
      </c>
      <c r="B25" s="54">
        <v>0.4</v>
      </c>
      <c r="C25" s="50">
        <f t="shared" ref="C25" si="87">V25*2.54</f>
        <v>17.78</v>
      </c>
      <c r="D25" s="50">
        <f t="shared" ref="D25" si="88">W25*2.54</f>
        <v>12.7</v>
      </c>
      <c r="E25" s="50">
        <f t="shared" ref="E25" si="89">X25*2.54</f>
        <v>12.7</v>
      </c>
      <c r="F25" s="50">
        <f t="shared" ref="F25" si="90">Y25*2.54</f>
        <v>12.7</v>
      </c>
      <c r="G25" s="50">
        <f t="shared" ref="G25" si="91">Z25*2.54</f>
        <v>22.86</v>
      </c>
      <c r="H25" s="50">
        <f t="shared" ref="H25" si="92">AA25*2.54</f>
        <v>16.510000000000002</v>
      </c>
      <c r="I25" s="50">
        <f t="shared" ref="I25" si="93">AB25*2.54</f>
        <v>15.24</v>
      </c>
      <c r="J25" s="50">
        <f t="shared" ref="J25" si="94">AC25*2.54</f>
        <v>15.24</v>
      </c>
      <c r="K25" s="50">
        <f t="shared" ref="K25" si="95">AD25*2.54</f>
        <v>26.67</v>
      </c>
      <c r="L25" s="50">
        <f t="shared" ref="L25" si="96">AE25*2.54</f>
        <v>20.32</v>
      </c>
      <c r="M25" s="50">
        <f t="shared" ref="M25" si="97">AF25*2.54</f>
        <v>17.78</v>
      </c>
      <c r="N25" s="50">
        <f t="shared" ref="N25" si="98">AG25*2.54</f>
        <v>17.78</v>
      </c>
      <c r="O25" s="50">
        <f t="shared" ref="O25" si="99">AH25*2.54</f>
        <v>35.56</v>
      </c>
      <c r="P25" s="50">
        <f t="shared" ref="P25" si="100">AI25*2.54</f>
        <v>27.94</v>
      </c>
      <c r="Q25" s="50">
        <f t="shared" ref="Q25" si="101">AJ25*2.54</f>
        <v>20.32</v>
      </c>
      <c r="R25" s="50">
        <f t="shared" ref="R25" si="102">AK25*2.54</f>
        <v>20.32</v>
      </c>
      <c r="T25" s="18">
        <v>8</v>
      </c>
      <c r="U25" s="14">
        <v>0.4</v>
      </c>
      <c r="V25" s="14">
        <v>7</v>
      </c>
      <c r="W25" s="14">
        <v>5</v>
      </c>
      <c r="X25" s="14">
        <v>5</v>
      </c>
      <c r="Y25" s="14">
        <v>5</v>
      </c>
      <c r="Z25" s="14">
        <v>9</v>
      </c>
      <c r="AA25" s="14">
        <v>6.5</v>
      </c>
      <c r="AB25" s="14">
        <v>6</v>
      </c>
      <c r="AC25" s="14">
        <v>6</v>
      </c>
      <c r="AD25" s="14">
        <v>10.5</v>
      </c>
      <c r="AE25" s="14">
        <v>8</v>
      </c>
      <c r="AF25" s="14">
        <v>7</v>
      </c>
      <c r="AG25" s="14">
        <v>7</v>
      </c>
      <c r="AH25" s="14">
        <v>14</v>
      </c>
      <c r="AI25" s="14">
        <v>11</v>
      </c>
      <c r="AJ25" s="14">
        <v>8</v>
      </c>
      <c r="AK25" s="16">
        <v>8</v>
      </c>
    </row>
    <row r="26" spans="1:37" ht="9" customHeight="1" x14ac:dyDescent="0.2">
      <c r="A26" s="53"/>
      <c r="B26" s="56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T26" s="22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1"/>
    </row>
    <row r="27" spans="1:37" ht="9" customHeight="1" x14ac:dyDescent="0.2">
      <c r="A27" s="52">
        <f t="shared" ref="A27" si="103">T27*2.54</f>
        <v>20.32</v>
      </c>
      <c r="B27" s="54">
        <v>0.8</v>
      </c>
      <c r="C27" s="50">
        <f t="shared" ref="C27" si="104">V27*2.54</f>
        <v>17.78</v>
      </c>
      <c r="D27" s="50">
        <f t="shared" ref="D27" si="105">W27*2.54</f>
        <v>12.7</v>
      </c>
      <c r="E27" s="50">
        <f t="shared" ref="E27" si="106">X27*2.54</f>
        <v>12.7</v>
      </c>
      <c r="F27" s="50">
        <f t="shared" ref="F27" si="107">Y27*2.54</f>
        <v>12.7</v>
      </c>
      <c r="G27" s="50">
        <f t="shared" ref="G27" si="108">Z27*2.54</f>
        <v>22.86</v>
      </c>
      <c r="H27" s="50">
        <f t="shared" ref="H27" si="109">AA27*2.54</f>
        <v>15.24</v>
      </c>
      <c r="I27" s="50">
        <f t="shared" ref="I27" si="110">AB27*2.54</f>
        <v>15.24</v>
      </c>
      <c r="J27" s="50">
        <f t="shared" ref="J27" si="111">AC27*2.54</f>
        <v>15.24</v>
      </c>
      <c r="K27" s="50">
        <f t="shared" ref="K27" si="112">AD27*2.54</f>
        <v>26.67</v>
      </c>
      <c r="L27" s="50">
        <f t="shared" ref="L27" si="113">AE27*2.54</f>
        <v>17.78</v>
      </c>
      <c r="M27" s="50">
        <f t="shared" ref="M27" si="114">AF27*2.54</f>
        <v>17.78</v>
      </c>
      <c r="N27" s="50">
        <f t="shared" ref="N27" si="115">AG27*2.54</f>
        <v>17.78</v>
      </c>
      <c r="O27" s="50">
        <f t="shared" ref="O27" si="116">AH27*2.54</f>
        <v>35.56</v>
      </c>
      <c r="P27" s="50">
        <f t="shared" ref="P27" si="117">AI27*2.54</f>
        <v>26.67</v>
      </c>
      <c r="Q27" s="50">
        <f t="shared" ref="Q27" si="118">AJ27*2.54</f>
        <v>20.32</v>
      </c>
      <c r="R27" s="50">
        <f t="shared" ref="R27" si="119">AK27*2.54</f>
        <v>20.32</v>
      </c>
      <c r="T27" s="18">
        <v>8</v>
      </c>
      <c r="U27" s="14">
        <v>0.8</v>
      </c>
      <c r="V27" s="14">
        <v>7</v>
      </c>
      <c r="W27" s="14">
        <v>5</v>
      </c>
      <c r="X27" s="14">
        <v>5</v>
      </c>
      <c r="Y27" s="14">
        <v>5</v>
      </c>
      <c r="Z27" s="14">
        <v>9</v>
      </c>
      <c r="AA27" s="14">
        <v>6</v>
      </c>
      <c r="AB27" s="14">
        <v>6</v>
      </c>
      <c r="AC27" s="14">
        <v>6</v>
      </c>
      <c r="AD27" s="14">
        <v>10.5</v>
      </c>
      <c r="AE27" s="14">
        <v>7</v>
      </c>
      <c r="AF27" s="14">
        <v>7</v>
      </c>
      <c r="AG27" s="14">
        <v>7</v>
      </c>
      <c r="AH27" s="14">
        <v>14</v>
      </c>
      <c r="AI27" s="14">
        <v>10.5</v>
      </c>
      <c r="AJ27" s="14">
        <v>8</v>
      </c>
      <c r="AK27" s="16">
        <v>8</v>
      </c>
    </row>
    <row r="28" spans="1:37" ht="9" customHeight="1" x14ac:dyDescent="0.2">
      <c r="A28" s="53"/>
      <c r="B28" s="5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T28" s="22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1"/>
    </row>
    <row r="29" spans="1:37" ht="9" customHeight="1" x14ac:dyDescent="0.2">
      <c r="A29" s="52">
        <f t="shared" ref="A29" si="120">T29*2.54</f>
        <v>20.32</v>
      </c>
      <c r="B29" s="54">
        <v>1.2</v>
      </c>
      <c r="C29" s="50">
        <f t="shared" ref="C29" si="121">V29*2.54</f>
        <v>16.510000000000002</v>
      </c>
      <c r="D29" s="50">
        <f t="shared" ref="D29" si="122">W29*2.54</f>
        <v>12.7</v>
      </c>
      <c r="E29" s="50">
        <f t="shared" ref="E29" si="123">X29*2.54</f>
        <v>12.7</v>
      </c>
      <c r="F29" s="50">
        <f t="shared" ref="F29" si="124">Y29*2.54</f>
        <v>12.7</v>
      </c>
      <c r="G29" s="50">
        <f t="shared" ref="G29" si="125">Z29*2.54</f>
        <v>20.32</v>
      </c>
      <c r="H29" s="50">
        <f t="shared" ref="H29" si="126">AA29*2.54</f>
        <v>15.24</v>
      </c>
      <c r="I29" s="50">
        <f t="shared" ref="I29" si="127">AB29*2.54</f>
        <v>15.24</v>
      </c>
      <c r="J29" s="50">
        <f t="shared" ref="J29" si="128">AC29*2.54</f>
        <v>15.24</v>
      </c>
      <c r="K29" s="50">
        <f t="shared" ref="K29" si="129">AD29*2.54</f>
        <v>24.13</v>
      </c>
      <c r="L29" s="50">
        <f t="shared" ref="L29" si="130">AE29*2.54</f>
        <v>17.78</v>
      </c>
      <c r="M29" s="50">
        <f t="shared" ref="M29" si="131">AF29*2.54</f>
        <v>17.78</v>
      </c>
      <c r="N29" s="50">
        <f t="shared" ref="N29" si="132">AG29*2.54</f>
        <v>17.78</v>
      </c>
      <c r="O29" s="50">
        <f t="shared" ref="O29" si="133">AH29*2.54</f>
        <v>34.29</v>
      </c>
      <c r="P29" s="50">
        <f t="shared" ref="P29" si="134">AI29*2.54</f>
        <v>24.13</v>
      </c>
      <c r="Q29" s="50">
        <f t="shared" ref="Q29" si="135">AJ29*2.54</f>
        <v>20.32</v>
      </c>
      <c r="R29" s="50">
        <f t="shared" ref="R29" si="136">AK29*2.54</f>
        <v>20.32</v>
      </c>
      <c r="T29" s="18">
        <v>8</v>
      </c>
      <c r="U29" s="14">
        <v>1.2</v>
      </c>
      <c r="V29" s="14">
        <v>6.5</v>
      </c>
      <c r="W29" s="14">
        <v>5</v>
      </c>
      <c r="X29" s="14">
        <v>5</v>
      </c>
      <c r="Y29" s="14">
        <v>5</v>
      </c>
      <c r="Z29" s="14">
        <v>8</v>
      </c>
      <c r="AA29" s="14">
        <v>6</v>
      </c>
      <c r="AB29" s="14">
        <v>6</v>
      </c>
      <c r="AC29" s="14">
        <v>6</v>
      </c>
      <c r="AD29" s="14">
        <v>9.5</v>
      </c>
      <c r="AE29" s="14">
        <v>7</v>
      </c>
      <c r="AF29" s="14">
        <v>7</v>
      </c>
      <c r="AG29" s="14">
        <v>7</v>
      </c>
      <c r="AH29" s="14">
        <v>13.5</v>
      </c>
      <c r="AI29" s="14">
        <v>9.5</v>
      </c>
      <c r="AJ29" s="14">
        <v>8</v>
      </c>
      <c r="AK29" s="16">
        <v>8</v>
      </c>
    </row>
    <row r="30" spans="1:37" ht="9" customHeight="1" x14ac:dyDescent="0.2">
      <c r="A30" s="53"/>
      <c r="B30" s="56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T30" s="22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1"/>
    </row>
    <row r="31" spans="1:37" ht="9" customHeight="1" x14ac:dyDescent="0.2">
      <c r="A31" s="52">
        <f t="shared" ref="A31" si="137">T31*2.54</f>
        <v>20.32</v>
      </c>
      <c r="B31" s="54">
        <v>1.6</v>
      </c>
      <c r="C31" s="50">
        <f t="shared" ref="C31" si="138">V31*2.54</f>
        <v>13.97</v>
      </c>
      <c r="D31" s="50">
        <f t="shared" ref="D31" si="139">W31*2.54</f>
        <v>12.7</v>
      </c>
      <c r="E31" s="50">
        <f t="shared" ref="E31" si="140">X31*2.54</f>
        <v>12.7</v>
      </c>
      <c r="F31" s="50">
        <f t="shared" ref="F31" si="141">Y31*2.54</f>
        <v>12.7</v>
      </c>
      <c r="G31" s="50">
        <f t="shared" ref="G31" si="142">Z31*2.54</f>
        <v>17.78</v>
      </c>
      <c r="H31" s="50">
        <f t="shared" ref="H31" si="143">AA31*2.54</f>
        <v>15.24</v>
      </c>
      <c r="I31" s="50">
        <f t="shared" ref="I31" si="144">AB31*2.54</f>
        <v>15.24</v>
      </c>
      <c r="J31" s="50">
        <f t="shared" ref="J31" si="145">AC31*2.54</f>
        <v>15.24</v>
      </c>
      <c r="K31" s="50">
        <f t="shared" ref="K31" si="146">AD31*2.54</f>
        <v>22.86</v>
      </c>
      <c r="L31" s="50">
        <f t="shared" ref="L31" si="147">AE31*2.54</f>
        <v>17.78</v>
      </c>
      <c r="M31" s="50">
        <f t="shared" ref="M31" si="148">AF31*2.54</f>
        <v>17.78</v>
      </c>
      <c r="N31" s="50">
        <f t="shared" ref="N31" si="149">AG31*2.54</f>
        <v>17.78</v>
      </c>
      <c r="O31" s="50">
        <f t="shared" ref="O31" si="150">AH31*2.54</f>
        <v>33.020000000000003</v>
      </c>
      <c r="P31" s="50">
        <f t="shared" ref="P31" si="151">AI31*2.54</f>
        <v>22.86</v>
      </c>
      <c r="Q31" s="50">
        <f t="shared" ref="Q31" si="152">AJ31*2.54</f>
        <v>20.32</v>
      </c>
      <c r="R31" s="50">
        <f t="shared" ref="R31" si="153">AK31*2.54</f>
        <v>20.32</v>
      </c>
      <c r="T31" s="18">
        <v>8</v>
      </c>
      <c r="U31" s="14">
        <v>1.6</v>
      </c>
      <c r="V31" s="14">
        <v>5.5</v>
      </c>
      <c r="W31" s="14">
        <v>5</v>
      </c>
      <c r="X31" s="14">
        <v>5</v>
      </c>
      <c r="Y31" s="14">
        <v>5</v>
      </c>
      <c r="Z31" s="14">
        <v>7</v>
      </c>
      <c r="AA31" s="14">
        <v>6</v>
      </c>
      <c r="AB31" s="14">
        <v>6</v>
      </c>
      <c r="AC31" s="14">
        <v>6</v>
      </c>
      <c r="AD31" s="14">
        <v>9</v>
      </c>
      <c r="AE31" s="14">
        <v>7</v>
      </c>
      <c r="AF31" s="14">
        <v>7</v>
      </c>
      <c r="AG31" s="14">
        <v>7</v>
      </c>
      <c r="AH31" s="14">
        <v>13</v>
      </c>
      <c r="AI31" s="14">
        <v>9</v>
      </c>
      <c r="AJ31" s="14">
        <v>8</v>
      </c>
      <c r="AK31" s="16">
        <v>8</v>
      </c>
    </row>
    <row r="32" spans="1:37" ht="9" customHeight="1" x14ac:dyDescent="0.2">
      <c r="A32" s="53"/>
      <c r="B32" s="56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T32" s="22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1"/>
    </row>
    <row r="33" spans="1:37" ht="9" customHeight="1" x14ac:dyDescent="0.2">
      <c r="A33" s="52">
        <f t="shared" ref="A33" si="154">T33*2.54</f>
        <v>20.32</v>
      </c>
      <c r="B33" s="54">
        <v>2</v>
      </c>
      <c r="C33" s="50">
        <f t="shared" ref="C33" si="155">V33*2.54</f>
        <v>12.7</v>
      </c>
      <c r="D33" s="50">
        <f t="shared" ref="D33" si="156">W33*2.54</f>
        <v>12.7</v>
      </c>
      <c r="E33" s="50">
        <f t="shared" ref="E33" si="157">X33*2.54</f>
        <v>12.7</v>
      </c>
      <c r="F33" s="50">
        <f t="shared" ref="F33" si="158">Y33*2.54</f>
        <v>12.7</v>
      </c>
      <c r="G33" s="50">
        <f t="shared" ref="G33" si="159">Z33*2.54</f>
        <v>15.24</v>
      </c>
      <c r="H33" s="50">
        <f t="shared" ref="H33" si="160">AA33*2.54</f>
        <v>15.24</v>
      </c>
      <c r="I33" s="50">
        <f t="shared" ref="I33" si="161">AB33*2.54</f>
        <v>15.24</v>
      </c>
      <c r="J33" s="50">
        <f t="shared" ref="J33" si="162">AC33*2.54</f>
        <v>15.24</v>
      </c>
      <c r="K33" s="50">
        <f t="shared" ref="K33" si="163">AD33*2.54</f>
        <v>20.32</v>
      </c>
      <c r="L33" s="50">
        <f t="shared" ref="L33" si="164">AE33*2.54</f>
        <v>17.78</v>
      </c>
      <c r="M33" s="50">
        <f t="shared" ref="M33" si="165">AF33*2.54</f>
        <v>17.78</v>
      </c>
      <c r="N33" s="50">
        <f t="shared" ref="N33" si="166">AG33*2.54</f>
        <v>17.78</v>
      </c>
      <c r="O33" s="50">
        <f t="shared" ref="O33" si="167">AH33*2.54</f>
        <v>30.48</v>
      </c>
      <c r="P33" s="50">
        <f t="shared" ref="P33" si="168">AI33*2.54</f>
        <v>20.32</v>
      </c>
      <c r="Q33" s="50">
        <f t="shared" ref="Q33" si="169">AJ33*2.54</f>
        <v>20.32</v>
      </c>
      <c r="R33" s="50">
        <f t="shared" ref="R33" si="170">AK33*2.54</f>
        <v>20.32</v>
      </c>
      <c r="T33" s="18">
        <v>8</v>
      </c>
      <c r="U33" s="14">
        <v>2</v>
      </c>
      <c r="V33" s="14">
        <v>5</v>
      </c>
      <c r="W33" s="14">
        <v>5</v>
      </c>
      <c r="X33" s="14">
        <v>5</v>
      </c>
      <c r="Y33" s="14">
        <v>5</v>
      </c>
      <c r="Z33" s="14">
        <v>6</v>
      </c>
      <c r="AA33" s="14">
        <v>6</v>
      </c>
      <c r="AB33" s="14">
        <v>6</v>
      </c>
      <c r="AC33" s="14">
        <v>6</v>
      </c>
      <c r="AD33" s="14">
        <v>8</v>
      </c>
      <c r="AE33" s="14">
        <v>7</v>
      </c>
      <c r="AF33" s="14">
        <v>7</v>
      </c>
      <c r="AG33" s="14">
        <v>7</v>
      </c>
      <c r="AH33" s="14">
        <v>12</v>
      </c>
      <c r="AI33" s="14">
        <v>8</v>
      </c>
      <c r="AJ33" s="14">
        <v>8</v>
      </c>
      <c r="AK33" s="16">
        <v>8</v>
      </c>
    </row>
    <row r="34" spans="1:37" ht="9" customHeight="1" x14ac:dyDescent="0.2">
      <c r="A34" s="53"/>
      <c r="B34" s="56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T34" s="22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1"/>
    </row>
    <row r="35" spans="1:37" ht="9" customHeight="1" x14ac:dyDescent="0.2">
      <c r="A35" s="8"/>
      <c r="B35" s="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T35" s="5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7" ht="9" customHeight="1" x14ac:dyDescent="0.2">
      <c r="A36" s="52">
        <f>T36*2.54</f>
        <v>22.86</v>
      </c>
      <c r="B36" s="54">
        <v>0</v>
      </c>
      <c r="C36" s="50">
        <f>V36*2.54</f>
        <v>15.24</v>
      </c>
      <c r="D36" s="50">
        <f t="shared" ref="D36:R36" si="171">W36*2.54</f>
        <v>12.7</v>
      </c>
      <c r="E36" s="50">
        <f t="shared" si="171"/>
        <v>12.7</v>
      </c>
      <c r="F36" s="50">
        <f t="shared" si="171"/>
        <v>12.7</v>
      </c>
      <c r="G36" s="50">
        <f t="shared" si="171"/>
        <v>19.05</v>
      </c>
      <c r="H36" s="50">
        <f t="shared" si="171"/>
        <v>15.24</v>
      </c>
      <c r="I36" s="50">
        <f t="shared" si="171"/>
        <v>15.24</v>
      </c>
      <c r="J36" s="50">
        <f t="shared" si="171"/>
        <v>15.24</v>
      </c>
      <c r="K36" s="50">
        <f t="shared" si="171"/>
        <v>24.13</v>
      </c>
      <c r="L36" s="50">
        <f t="shared" si="171"/>
        <v>17.78</v>
      </c>
      <c r="M36" s="50">
        <f t="shared" si="171"/>
        <v>17.78</v>
      </c>
      <c r="N36" s="50">
        <f t="shared" si="171"/>
        <v>17.78</v>
      </c>
      <c r="O36" s="50">
        <f t="shared" si="171"/>
        <v>33.020000000000003</v>
      </c>
      <c r="P36" s="50">
        <f t="shared" si="171"/>
        <v>26.67</v>
      </c>
      <c r="Q36" s="50">
        <f t="shared" si="171"/>
        <v>20.32</v>
      </c>
      <c r="R36" s="50">
        <f t="shared" si="171"/>
        <v>20.32</v>
      </c>
      <c r="T36" s="18">
        <v>9</v>
      </c>
      <c r="U36" s="14">
        <v>0</v>
      </c>
      <c r="V36" s="14">
        <v>6</v>
      </c>
      <c r="W36" s="14">
        <v>5</v>
      </c>
      <c r="X36" s="14">
        <v>5</v>
      </c>
      <c r="Y36" s="14">
        <v>5</v>
      </c>
      <c r="Z36" s="14">
        <v>7.5</v>
      </c>
      <c r="AA36" s="14">
        <v>6</v>
      </c>
      <c r="AB36" s="14">
        <v>6</v>
      </c>
      <c r="AC36" s="14">
        <v>6</v>
      </c>
      <c r="AD36" s="14">
        <v>9.5</v>
      </c>
      <c r="AE36" s="14">
        <v>7</v>
      </c>
      <c r="AF36" s="14">
        <v>7</v>
      </c>
      <c r="AG36" s="14">
        <v>7</v>
      </c>
      <c r="AH36" s="14">
        <v>13</v>
      </c>
      <c r="AI36" s="14">
        <v>10.5</v>
      </c>
      <c r="AJ36" s="14">
        <v>8</v>
      </c>
      <c r="AK36" s="16">
        <v>8</v>
      </c>
    </row>
    <row r="37" spans="1:37" ht="9" customHeight="1" x14ac:dyDescent="0.2">
      <c r="A37" s="53"/>
      <c r="B37" s="56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T37" s="22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1"/>
    </row>
    <row r="38" spans="1:37" ht="9" customHeight="1" x14ac:dyDescent="0.2">
      <c r="A38" s="52">
        <f t="shared" ref="A38" si="172">T38*2.54</f>
        <v>22.86</v>
      </c>
      <c r="B38" s="54">
        <v>0.4</v>
      </c>
      <c r="C38" s="50">
        <f t="shared" ref="C38" si="173">V38*2.54</f>
        <v>15.24</v>
      </c>
      <c r="D38" s="50">
        <f t="shared" ref="D38" si="174">W38*2.54</f>
        <v>12.7</v>
      </c>
      <c r="E38" s="50">
        <f t="shared" ref="E38" si="175">X38*2.54</f>
        <v>12.7</v>
      </c>
      <c r="F38" s="50">
        <f t="shared" ref="F38" si="176">Y38*2.54</f>
        <v>12.7</v>
      </c>
      <c r="G38" s="50">
        <f t="shared" ref="G38" si="177">Z38*2.54</f>
        <v>19.05</v>
      </c>
      <c r="H38" s="50">
        <f t="shared" ref="H38" si="178">AA38*2.54</f>
        <v>15.24</v>
      </c>
      <c r="I38" s="50">
        <f t="shared" ref="I38" si="179">AB38*2.54</f>
        <v>15.24</v>
      </c>
      <c r="J38" s="50">
        <f t="shared" ref="J38" si="180">AC38*2.54</f>
        <v>15.24</v>
      </c>
      <c r="K38" s="50">
        <f t="shared" ref="K38" si="181">AD38*2.54</f>
        <v>24.13</v>
      </c>
      <c r="L38" s="50">
        <f t="shared" ref="L38" si="182">AE38*2.54</f>
        <v>17.78</v>
      </c>
      <c r="M38" s="50">
        <f t="shared" ref="M38" si="183">AF38*2.54</f>
        <v>17.78</v>
      </c>
      <c r="N38" s="50">
        <f t="shared" ref="N38" si="184">AG38*2.54</f>
        <v>17.78</v>
      </c>
      <c r="O38" s="50">
        <f t="shared" ref="O38" si="185">AH38*2.54</f>
        <v>33.020000000000003</v>
      </c>
      <c r="P38" s="50">
        <f t="shared" ref="P38" si="186">AI38*2.54</f>
        <v>25.4</v>
      </c>
      <c r="Q38" s="50">
        <f t="shared" ref="Q38" si="187">AJ38*2.54</f>
        <v>20.32</v>
      </c>
      <c r="R38" s="50">
        <f t="shared" ref="R38" si="188">AK38*2.54</f>
        <v>20.32</v>
      </c>
      <c r="T38" s="18">
        <v>9</v>
      </c>
      <c r="U38" s="14">
        <v>0.4</v>
      </c>
      <c r="V38" s="14">
        <v>6</v>
      </c>
      <c r="W38" s="14">
        <v>5</v>
      </c>
      <c r="X38" s="14">
        <v>5</v>
      </c>
      <c r="Y38" s="14">
        <v>5</v>
      </c>
      <c r="Z38" s="14">
        <v>7.5</v>
      </c>
      <c r="AA38" s="14">
        <v>6</v>
      </c>
      <c r="AB38" s="14">
        <v>6</v>
      </c>
      <c r="AC38" s="14">
        <v>6</v>
      </c>
      <c r="AD38" s="14">
        <v>9.5</v>
      </c>
      <c r="AE38" s="14">
        <v>7</v>
      </c>
      <c r="AF38" s="14">
        <v>7</v>
      </c>
      <c r="AG38" s="14">
        <v>7</v>
      </c>
      <c r="AH38" s="14">
        <v>13</v>
      </c>
      <c r="AI38" s="14">
        <v>10</v>
      </c>
      <c r="AJ38" s="14">
        <v>8</v>
      </c>
      <c r="AK38" s="16">
        <v>8</v>
      </c>
    </row>
    <row r="39" spans="1:37" ht="9" customHeight="1" x14ac:dyDescent="0.2">
      <c r="A39" s="53"/>
      <c r="B39" s="56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T39" s="22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1"/>
    </row>
    <row r="40" spans="1:37" ht="9" customHeight="1" x14ac:dyDescent="0.2">
      <c r="A40" s="52">
        <f t="shared" ref="A40" si="189">T40*2.54</f>
        <v>22.86</v>
      </c>
      <c r="B40" s="54">
        <v>0.8</v>
      </c>
      <c r="C40" s="50">
        <f t="shared" ref="C40" si="190">V40*2.54</f>
        <v>15.24</v>
      </c>
      <c r="D40" s="50">
        <f t="shared" ref="D40" si="191">W40*2.54</f>
        <v>12.7</v>
      </c>
      <c r="E40" s="50">
        <f t="shared" ref="E40" si="192">X40*2.54</f>
        <v>12.7</v>
      </c>
      <c r="F40" s="50">
        <f t="shared" ref="F40" si="193">Y40*2.54</f>
        <v>12.7</v>
      </c>
      <c r="G40" s="50">
        <f t="shared" ref="G40" si="194">Z40*2.54</f>
        <v>19.05</v>
      </c>
      <c r="H40" s="50">
        <f t="shared" ref="H40" si="195">AA40*2.54</f>
        <v>15.24</v>
      </c>
      <c r="I40" s="50">
        <f t="shared" ref="I40" si="196">AB40*2.54</f>
        <v>15.24</v>
      </c>
      <c r="J40" s="50">
        <f t="shared" ref="J40" si="197">AC40*2.54</f>
        <v>15.24</v>
      </c>
      <c r="K40" s="50">
        <f t="shared" ref="K40" si="198">AD40*2.54</f>
        <v>24.13</v>
      </c>
      <c r="L40" s="50">
        <f t="shared" ref="L40" si="199">AE40*2.54</f>
        <v>17.78</v>
      </c>
      <c r="M40" s="50">
        <f t="shared" ref="M40" si="200">AF40*2.54</f>
        <v>17.78</v>
      </c>
      <c r="N40" s="50">
        <f t="shared" ref="N40" si="201">AG40*2.54</f>
        <v>17.78</v>
      </c>
      <c r="O40" s="50">
        <f t="shared" ref="O40" si="202">AH40*2.54</f>
        <v>33.020000000000003</v>
      </c>
      <c r="P40" s="50">
        <f t="shared" ref="P40" si="203">AI40*2.54</f>
        <v>24.13</v>
      </c>
      <c r="Q40" s="50">
        <f t="shared" ref="Q40" si="204">AJ40*2.54</f>
        <v>20.32</v>
      </c>
      <c r="R40" s="50">
        <f t="shared" ref="R40" si="205">AK40*2.54</f>
        <v>20.32</v>
      </c>
      <c r="T40" s="18">
        <v>9</v>
      </c>
      <c r="U40" s="14">
        <v>0.8</v>
      </c>
      <c r="V40" s="14">
        <v>6</v>
      </c>
      <c r="W40" s="14">
        <v>5</v>
      </c>
      <c r="X40" s="14">
        <v>5</v>
      </c>
      <c r="Y40" s="14">
        <v>5</v>
      </c>
      <c r="Z40" s="14">
        <v>7.5</v>
      </c>
      <c r="AA40" s="14">
        <v>6</v>
      </c>
      <c r="AB40" s="14">
        <v>6</v>
      </c>
      <c r="AC40" s="14">
        <v>6</v>
      </c>
      <c r="AD40" s="14">
        <v>9.5</v>
      </c>
      <c r="AE40" s="14">
        <v>7</v>
      </c>
      <c r="AF40" s="14">
        <v>7</v>
      </c>
      <c r="AG40" s="14">
        <v>7</v>
      </c>
      <c r="AH40" s="14">
        <v>13</v>
      </c>
      <c r="AI40" s="14">
        <v>9.5</v>
      </c>
      <c r="AJ40" s="14">
        <v>8</v>
      </c>
      <c r="AK40" s="16">
        <v>8</v>
      </c>
    </row>
    <row r="41" spans="1:37" ht="9" customHeight="1" x14ac:dyDescent="0.2">
      <c r="A41" s="53"/>
      <c r="B41" s="56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T41" s="22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1"/>
    </row>
    <row r="42" spans="1:37" ht="9" customHeight="1" x14ac:dyDescent="0.2">
      <c r="A42" s="52">
        <f t="shared" ref="A42" si="206">T42*2.54</f>
        <v>22.86</v>
      </c>
      <c r="B42" s="54">
        <v>1.2</v>
      </c>
      <c r="C42" s="50">
        <f t="shared" ref="C42" si="207">V42*2.54</f>
        <v>12.7</v>
      </c>
      <c r="D42" s="50">
        <f t="shared" ref="D42" si="208">W42*2.54</f>
        <v>12.7</v>
      </c>
      <c r="E42" s="50">
        <f t="shared" ref="E42" si="209">X42*2.54</f>
        <v>12.7</v>
      </c>
      <c r="F42" s="50">
        <f t="shared" ref="F42" si="210">Y42*2.54</f>
        <v>12.7</v>
      </c>
      <c r="G42" s="50">
        <f t="shared" ref="G42" si="211">Z42*2.54</f>
        <v>16.510000000000002</v>
      </c>
      <c r="H42" s="50">
        <f t="shared" ref="H42" si="212">AA42*2.54</f>
        <v>15.24</v>
      </c>
      <c r="I42" s="50">
        <f t="shared" ref="I42" si="213">AB42*2.54</f>
        <v>15.24</v>
      </c>
      <c r="J42" s="50">
        <f t="shared" ref="J42" si="214">AC42*2.54</f>
        <v>15.24</v>
      </c>
      <c r="K42" s="50">
        <f t="shared" ref="K42" si="215">AD42*2.54</f>
        <v>21.59</v>
      </c>
      <c r="L42" s="50">
        <f t="shared" ref="L42" si="216">AE42*2.54</f>
        <v>17.78</v>
      </c>
      <c r="M42" s="50">
        <f t="shared" ref="M42" si="217">AF42*2.54</f>
        <v>17.78</v>
      </c>
      <c r="N42" s="50">
        <f t="shared" ref="N42" si="218">AG42*2.54</f>
        <v>17.78</v>
      </c>
      <c r="O42" s="50">
        <f t="shared" ref="O42" si="219">AH42*2.54</f>
        <v>31.75</v>
      </c>
      <c r="P42" s="50">
        <f t="shared" ref="P42" si="220">AI42*2.54</f>
        <v>21.59</v>
      </c>
      <c r="Q42" s="50">
        <f t="shared" ref="Q42" si="221">AJ42*2.54</f>
        <v>20.32</v>
      </c>
      <c r="R42" s="50">
        <f t="shared" ref="R42" si="222">AK42*2.54</f>
        <v>20.32</v>
      </c>
      <c r="T42" s="18">
        <v>9</v>
      </c>
      <c r="U42" s="14">
        <v>1.2</v>
      </c>
      <c r="V42" s="14">
        <v>5</v>
      </c>
      <c r="W42" s="14">
        <v>5</v>
      </c>
      <c r="X42" s="14">
        <v>5</v>
      </c>
      <c r="Y42" s="14">
        <v>5</v>
      </c>
      <c r="Z42" s="14">
        <v>6.5</v>
      </c>
      <c r="AA42" s="14">
        <v>6</v>
      </c>
      <c r="AB42" s="14">
        <v>6</v>
      </c>
      <c r="AC42" s="14">
        <v>6</v>
      </c>
      <c r="AD42" s="14">
        <v>8.5</v>
      </c>
      <c r="AE42" s="14">
        <v>7</v>
      </c>
      <c r="AF42" s="14">
        <v>7</v>
      </c>
      <c r="AG42" s="14">
        <v>7</v>
      </c>
      <c r="AH42" s="14">
        <v>12.5</v>
      </c>
      <c r="AI42" s="14">
        <v>8.5</v>
      </c>
      <c r="AJ42" s="14">
        <v>8</v>
      </c>
      <c r="AK42" s="16">
        <v>8</v>
      </c>
    </row>
    <row r="43" spans="1:37" ht="9" customHeight="1" x14ac:dyDescent="0.2">
      <c r="A43" s="53"/>
      <c r="B43" s="56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T43" s="22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1"/>
    </row>
    <row r="44" spans="1:37" ht="9" customHeight="1" x14ac:dyDescent="0.2">
      <c r="A44" s="52">
        <f t="shared" ref="A44" si="223">T44*2.54</f>
        <v>22.86</v>
      </c>
      <c r="B44" s="54">
        <v>1.6</v>
      </c>
      <c r="C44" s="50">
        <f t="shared" ref="C44" si="224">V44*2.54</f>
        <v>12.7</v>
      </c>
      <c r="D44" s="50">
        <f t="shared" ref="D44" si="225">W44*2.54</f>
        <v>12.7</v>
      </c>
      <c r="E44" s="50">
        <f t="shared" ref="E44" si="226">X44*2.54</f>
        <v>12.7</v>
      </c>
      <c r="F44" s="50">
        <f t="shared" ref="F44" si="227">Y44*2.54</f>
        <v>12.7</v>
      </c>
      <c r="G44" s="50">
        <f t="shared" ref="G44" si="228">Z44*2.54</f>
        <v>15.24</v>
      </c>
      <c r="H44" s="50">
        <f t="shared" ref="H44" si="229">AA44*2.54</f>
        <v>15.24</v>
      </c>
      <c r="I44" s="50">
        <f t="shared" ref="I44" si="230">AB44*2.54</f>
        <v>15.24</v>
      </c>
      <c r="J44" s="50">
        <f t="shared" ref="J44" si="231">AC44*2.54</f>
        <v>15.24</v>
      </c>
      <c r="K44" s="50">
        <f t="shared" ref="K44" si="232">AD44*2.54</f>
        <v>20.32</v>
      </c>
      <c r="L44" s="50">
        <f t="shared" ref="L44" si="233">AE44*2.54</f>
        <v>17.78</v>
      </c>
      <c r="M44" s="50">
        <f t="shared" ref="M44" si="234">AF44*2.54</f>
        <v>17.78</v>
      </c>
      <c r="N44" s="50">
        <f t="shared" ref="N44" si="235">AG44*2.54</f>
        <v>17.78</v>
      </c>
      <c r="O44" s="50">
        <f t="shared" ref="O44" si="236">AH44*2.54</f>
        <v>30.48</v>
      </c>
      <c r="P44" s="50">
        <f t="shared" ref="P44" si="237">AI44*2.54</f>
        <v>20.32</v>
      </c>
      <c r="Q44" s="50">
        <f t="shared" ref="Q44" si="238">AJ44*2.54</f>
        <v>20.32</v>
      </c>
      <c r="R44" s="50">
        <f t="shared" ref="R44" si="239">AK44*2.54</f>
        <v>20.32</v>
      </c>
      <c r="T44" s="18">
        <v>9</v>
      </c>
      <c r="U44" s="14">
        <v>1.6</v>
      </c>
      <c r="V44" s="14">
        <v>5</v>
      </c>
      <c r="W44" s="14">
        <v>5</v>
      </c>
      <c r="X44" s="14">
        <v>5</v>
      </c>
      <c r="Y44" s="14">
        <v>5</v>
      </c>
      <c r="Z44" s="14">
        <v>6</v>
      </c>
      <c r="AA44" s="14">
        <v>6</v>
      </c>
      <c r="AB44" s="14">
        <v>6</v>
      </c>
      <c r="AC44" s="14">
        <v>6</v>
      </c>
      <c r="AD44" s="14">
        <v>8</v>
      </c>
      <c r="AE44" s="14">
        <v>7</v>
      </c>
      <c r="AF44" s="14">
        <v>7</v>
      </c>
      <c r="AG44" s="14">
        <v>7</v>
      </c>
      <c r="AH44" s="14">
        <v>12</v>
      </c>
      <c r="AI44" s="14">
        <v>8</v>
      </c>
      <c r="AJ44" s="14">
        <v>8</v>
      </c>
      <c r="AK44" s="16">
        <v>8</v>
      </c>
    </row>
    <row r="45" spans="1:37" ht="9" customHeight="1" x14ac:dyDescent="0.2">
      <c r="A45" s="53"/>
      <c r="B45" s="56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T45" s="22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1"/>
    </row>
    <row r="46" spans="1:37" ht="9" customHeight="1" x14ac:dyDescent="0.2">
      <c r="A46" s="52">
        <f t="shared" ref="A46" si="240">T46*2.54</f>
        <v>22.86</v>
      </c>
      <c r="B46" s="54">
        <v>2</v>
      </c>
      <c r="C46" s="50">
        <f t="shared" ref="C46" si="241">V46*2.54</f>
        <v>12.7</v>
      </c>
      <c r="D46" s="50">
        <f t="shared" ref="D46" si="242">W46*2.54</f>
        <v>12.7</v>
      </c>
      <c r="E46" s="50">
        <f t="shared" ref="E46" si="243">X46*2.54</f>
        <v>12.7</v>
      </c>
      <c r="F46" s="50">
        <f t="shared" ref="F46" si="244">Y46*2.54</f>
        <v>12.7</v>
      </c>
      <c r="G46" s="50">
        <f t="shared" ref="G46" si="245">Z46*2.54</f>
        <v>15.24</v>
      </c>
      <c r="H46" s="50">
        <f t="shared" ref="H46" si="246">AA46*2.54</f>
        <v>15.24</v>
      </c>
      <c r="I46" s="50">
        <f t="shared" ref="I46" si="247">AB46*2.54</f>
        <v>15.24</v>
      </c>
      <c r="J46" s="50">
        <f t="shared" ref="J46" si="248">AC46*2.54</f>
        <v>15.24</v>
      </c>
      <c r="K46" s="50">
        <f t="shared" ref="K46" si="249">AD46*2.54</f>
        <v>17.78</v>
      </c>
      <c r="L46" s="50">
        <f t="shared" ref="L46" si="250">AE46*2.54</f>
        <v>17.78</v>
      </c>
      <c r="M46" s="50">
        <f t="shared" ref="M46" si="251">AF46*2.54</f>
        <v>17.78</v>
      </c>
      <c r="N46" s="50">
        <f t="shared" ref="N46" si="252">AG46*2.54</f>
        <v>17.78</v>
      </c>
      <c r="O46" s="50">
        <f t="shared" ref="O46" si="253">AH46*2.54</f>
        <v>27.94</v>
      </c>
      <c r="P46" s="50">
        <f t="shared" ref="P46" si="254">AI46*2.54</f>
        <v>20.32</v>
      </c>
      <c r="Q46" s="50">
        <f t="shared" ref="Q46" si="255">AJ46*2.54</f>
        <v>20.32</v>
      </c>
      <c r="R46" s="50">
        <f t="shared" ref="R46" si="256">AK46*2.54</f>
        <v>20.32</v>
      </c>
      <c r="T46" s="18">
        <v>9</v>
      </c>
      <c r="U46" s="14">
        <v>2</v>
      </c>
      <c r="V46" s="14">
        <v>5</v>
      </c>
      <c r="W46" s="14">
        <v>5</v>
      </c>
      <c r="X46" s="14">
        <v>5</v>
      </c>
      <c r="Y46" s="14">
        <v>5</v>
      </c>
      <c r="Z46" s="14">
        <v>6</v>
      </c>
      <c r="AA46" s="14">
        <v>6</v>
      </c>
      <c r="AB46" s="14">
        <v>6</v>
      </c>
      <c r="AC46" s="14">
        <v>6</v>
      </c>
      <c r="AD46" s="14">
        <v>7</v>
      </c>
      <c r="AE46" s="14">
        <v>7</v>
      </c>
      <c r="AF46" s="14">
        <v>7</v>
      </c>
      <c r="AG46" s="14">
        <v>7</v>
      </c>
      <c r="AH46" s="14">
        <v>11</v>
      </c>
      <c r="AI46" s="14">
        <v>8</v>
      </c>
      <c r="AJ46" s="14">
        <v>8</v>
      </c>
      <c r="AK46" s="16">
        <v>8</v>
      </c>
    </row>
    <row r="47" spans="1:37" ht="9" customHeight="1" x14ac:dyDescent="0.2">
      <c r="A47" s="53"/>
      <c r="B47" s="56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T47" s="22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1"/>
    </row>
    <row r="48" spans="1:37" ht="9" customHeight="1" x14ac:dyDescent="0.2">
      <c r="A48" s="8"/>
      <c r="B48" s="9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2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7"/>
    </row>
    <row r="49" spans="1:37" ht="9" customHeight="1" x14ac:dyDescent="0.2">
      <c r="A49" s="52">
        <f>T49*2.54</f>
        <v>25.4</v>
      </c>
      <c r="B49" s="54">
        <v>0</v>
      </c>
      <c r="C49" s="50">
        <f>V49*2.54</f>
        <v>12.7</v>
      </c>
      <c r="D49" s="50">
        <f t="shared" ref="D49:R49" si="257">W49*2.54</f>
        <v>12.7</v>
      </c>
      <c r="E49" s="50">
        <f t="shared" si="257"/>
        <v>12.7</v>
      </c>
      <c r="F49" s="50">
        <f t="shared" si="257"/>
        <v>12.7</v>
      </c>
      <c r="G49" s="50">
        <f t="shared" si="257"/>
        <v>16.510000000000002</v>
      </c>
      <c r="H49" s="50">
        <f t="shared" si="257"/>
        <v>15.24</v>
      </c>
      <c r="I49" s="50">
        <f t="shared" si="257"/>
        <v>15.24</v>
      </c>
      <c r="J49" s="50">
        <f t="shared" si="257"/>
        <v>15.24</v>
      </c>
      <c r="K49" s="50">
        <f t="shared" si="257"/>
        <v>21.59</v>
      </c>
      <c r="L49" s="50">
        <f t="shared" si="257"/>
        <v>17.78</v>
      </c>
      <c r="M49" s="50">
        <f t="shared" si="257"/>
        <v>17.78</v>
      </c>
      <c r="N49" s="50">
        <f t="shared" si="257"/>
        <v>17.78</v>
      </c>
      <c r="O49" s="50">
        <f t="shared" si="257"/>
        <v>30.48</v>
      </c>
      <c r="P49" s="50">
        <f t="shared" si="257"/>
        <v>24.13</v>
      </c>
      <c r="Q49" s="50">
        <f t="shared" si="257"/>
        <v>20.32</v>
      </c>
      <c r="R49" s="50">
        <f t="shared" si="257"/>
        <v>20.32</v>
      </c>
      <c r="T49" s="18">
        <v>10</v>
      </c>
      <c r="U49" s="14">
        <v>0</v>
      </c>
      <c r="V49" s="14">
        <v>5</v>
      </c>
      <c r="W49" s="14">
        <v>5</v>
      </c>
      <c r="X49" s="14">
        <v>5</v>
      </c>
      <c r="Y49" s="14">
        <v>5</v>
      </c>
      <c r="Z49" s="14">
        <v>6.5</v>
      </c>
      <c r="AA49" s="14">
        <v>6</v>
      </c>
      <c r="AB49" s="14">
        <v>6</v>
      </c>
      <c r="AC49" s="14">
        <v>6</v>
      </c>
      <c r="AD49" s="14">
        <v>8.5</v>
      </c>
      <c r="AE49" s="14">
        <v>7</v>
      </c>
      <c r="AF49" s="14">
        <v>7</v>
      </c>
      <c r="AG49" s="14">
        <v>7</v>
      </c>
      <c r="AH49" s="14">
        <v>12</v>
      </c>
      <c r="AI49" s="14">
        <v>9.5</v>
      </c>
      <c r="AJ49" s="14">
        <v>8</v>
      </c>
      <c r="AK49" s="16">
        <v>8</v>
      </c>
    </row>
    <row r="50" spans="1:37" ht="9" customHeight="1" x14ac:dyDescent="0.2">
      <c r="A50" s="53"/>
      <c r="B50" s="56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22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1"/>
    </row>
    <row r="51" spans="1:37" ht="9" customHeight="1" x14ac:dyDescent="0.2">
      <c r="A51" s="52">
        <f t="shared" ref="A51" si="258">T51*2.54</f>
        <v>25.4</v>
      </c>
      <c r="B51" s="54">
        <v>0.4</v>
      </c>
      <c r="C51" s="50">
        <f t="shared" ref="C51" si="259">V51*2.54</f>
        <v>12.7</v>
      </c>
      <c r="D51" s="50">
        <f t="shared" ref="D51" si="260">W51*2.54</f>
        <v>12.7</v>
      </c>
      <c r="E51" s="50">
        <f t="shared" ref="E51" si="261">X51*2.54</f>
        <v>12.7</v>
      </c>
      <c r="F51" s="50">
        <f t="shared" ref="F51" si="262">Y51*2.54</f>
        <v>12.7</v>
      </c>
      <c r="G51" s="50">
        <f t="shared" ref="G51" si="263">Z51*2.54</f>
        <v>16.510000000000002</v>
      </c>
      <c r="H51" s="50">
        <f t="shared" ref="H51" si="264">AA51*2.54</f>
        <v>15.24</v>
      </c>
      <c r="I51" s="50">
        <f t="shared" ref="I51" si="265">AB51*2.54</f>
        <v>15.24</v>
      </c>
      <c r="J51" s="50">
        <f t="shared" ref="J51" si="266">AC51*2.54</f>
        <v>15.24</v>
      </c>
      <c r="K51" s="50">
        <f t="shared" ref="K51" si="267">AD51*2.54</f>
        <v>21.59</v>
      </c>
      <c r="L51" s="50">
        <f t="shared" ref="L51" si="268">AE51*2.54</f>
        <v>17.78</v>
      </c>
      <c r="M51" s="50">
        <f t="shared" ref="M51" si="269">AF51*2.54</f>
        <v>17.78</v>
      </c>
      <c r="N51" s="50">
        <f t="shared" ref="N51" si="270">AG51*2.54</f>
        <v>17.78</v>
      </c>
      <c r="O51" s="50">
        <f t="shared" ref="O51" si="271">AH51*2.54</f>
        <v>30.48</v>
      </c>
      <c r="P51" s="50">
        <f t="shared" ref="P51" si="272">AI51*2.54</f>
        <v>24.13</v>
      </c>
      <c r="Q51" s="50">
        <f t="shared" ref="Q51" si="273">AJ51*2.54</f>
        <v>20.32</v>
      </c>
      <c r="R51" s="50">
        <f t="shared" ref="R51" si="274">AK51*2.54</f>
        <v>20.32</v>
      </c>
      <c r="T51" s="18">
        <v>10</v>
      </c>
      <c r="U51" s="14">
        <v>0.4</v>
      </c>
      <c r="V51" s="14">
        <v>5</v>
      </c>
      <c r="W51" s="14">
        <v>5</v>
      </c>
      <c r="X51" s="14">
        <v>5</v>
      </c>
      <c r="Y51" s="14">
        <v>5</v>
      </c>
      <c r="Z51" s="14">
        <v>6.5</v>
      </c>
      <c r="AA51" s="14">
        <v>6</v>
      </c>
      <c r="AB51" s="14">
        <v>6</v>
      </c>
      <c r="AC51" s="14">
        <v>6</v>
      </c>
      <c r="AD51" s="14">
        <v>8.5</v>
      </c>
      <c r="AE51" s="14">
        <v>7</v>
      </c>
      <c r="AF51" s="14">
        <v>7</v>
      </c>
      <c r="AG51" s="14">
        <v>7</v>
      </c>
      <c r="AH51" s="14">
        <v>12</v>
      </c>
      <c r="AI51" s="14">
        <v>9.5</v>
      </c>
      <c r="AJ51" s="14">
        <v>8</v>
      </c>
      <c r="AK51" s="16">
        <v>8</v>
      </c>
    </row>
    <row r="52" spans="1:37" ht="9" customHeight="1" x14ac:dyDescent="0.2">
      <c r="A52" s="53"/>
      <c r="B52" s="56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22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1"/>
    </row>
    <row r="53" spans="1:37" ht="9" customHeight="1" x14ac:dyDescent="0.2">
      <c r="A53" s="52">
        <f t="shared" ref="A53" si="275">T53*2.54</f>
        <v>25.4</v>
      </c>
      <c r="B53" s="54">
        <v>0.8</v>
      </c>
      <c r="C53" s="50">
        <f t="shared" ref="C53" si="276">V53*2.54</f>
        <v>12.7</v>
      </c>
      <c r="D53" s="50">
        <f t="shared" ref="D53" si="277">W53*2.54</f>
        <v>12.7</v>
      </c>
      <c r="E53" s="50">
        <f t="shared" ref="E53" si="278">X53*2.54</f>
        <v>12.7</v>
      </c>
      <c r="F53" s="50">
        <f t="shared" ref="F53" si="279">Y53*2.54</f>
        <v>12.7</v>
      </c>
      <c r="G53" s="50">
        <f t="shared" ref="G53" si="280">Z53*2.54</f>
        <v>16.510000000000002</v>
      </c>
      <c r="H53" s="50">
        <f t="shared" ref="H53" si="281">AA53*2.54</f>
        <v>15.24</v>
      </c>
      <c r="I53" s="50">
        <f t="shared" ref="I53" si="282">AB53*2.54</f>
        <v>15.24</v>
      </c>
      <c r="J53" s="50">
        <f t="shared" ref="J53" si="283">AC53*2.54</f>
        <v>15.24</v>
      </c>
      <c r="K53" s="50">
        <f t="shared" ref="K53" si="284">AD53*2.54</f>
        <v>21.59</v>
      </c>
      <c r="L53" s="50">
        <f t="shared" ref="L53" si="285">AE53*2.54</f>
        <v>17.78</v>
      </c>
      <c r="M53" s="50">
        <f t="shared" ref="M53" si="286">AF53*2.54</f>
        <v>17.78</v>
      </c>
      <c r="N53" s="50">
        <f t="shared" ref="N53" si="287">AG53*2.54</f>
        <v>17.78</v>
      </c>
      <c r="O53" s="50">
        <f t="shared" ref="O53" si="288">AH53*2.54</f>
        <v>30.48</v>
      </c>
      <c r="P53" s="50">
        <f t="shared" ref="P53" si="289">AI53*2.54</f>
        <v>21.59</v>
      </c>
      <c r="Q53" s="50">
        <f t="shared" ref="Q53" si="290">AJ53*2.54</f>
        <v>20.32</v>
      </c>
      <c r="R53" s="50">
        <f t="shared" ref="R53" si="291">AK53*2.54</f>
        <v>20.32</v>
      </c>
      <c r="T53" s="18">
        <v>10</v>
      </c>
      <c r="U53" s="14">
        <v>0.8</v>
      </c>
      <c r="V53" s="14">
        <v>5</v>
      </c>
      <c r="W53" s="14">
        <v>5</v>
      </c>
      <c r="X53" s="14">
        <v>5</v>
      </c>
      <c r="Y53" s="14">
        <v>5</v>
      </c>
      <c r="Z53" s="14">
        <v>6.5</v>
      </c>
      <c r="AA53" s="14">
        <v>6</v>
      </c>
      <c r="AB53" s="14">
        <v>6</v>
      </c>
      <c r="AC53" s="14">
        <v>6</v>
      </c>
      <c r="AD53" s="14">
        <v>8.5</v>
      </c>
      <c r="AE53" s="14">
        <v>7</v>
      </c>
      <c r="AF53" s="14">
        <v>7</v>
      </c>
      <c r="AG53" s="14">
        <v>7</v>
      </c>
      <c r="AH53" s="14">
        <v>12</v>
      </c>
      <c r="AI53" s="14">
        <v>8.5</v>
      </c>
      <c r="AJ53" s="14">
        <v>8</v>
      </c>
      <c r="AK53" s="16">
        <v>8</v>
      </c>
    </row>
    <row r="54" spans="1:37" ht="9" customHeight="1" x14ac:dyDescent="0.2">
      <c r="A54" s="53"/>
      <c r="B54" s="56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22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1"/>
    </row>
    <row r="55" spans="1:37" ht="9" customHeight="1" x14ac:dyDescent="0.2">
      <c r="A55" s="52">
        <f t="shared" ref="A55" si="292">T55*2.54</f>
        <v>25.4</v>
      </c>
      <c r="B55" s="54">
        <v>1.2</v>
      </c>
      <c r="C55" s="50">
        <f t="shared" ref="C55" si="293">V55*2.54</f>
        <v>12.7</v>
      </c>
      <c r="D55" s="50">
        <f t="shared" ref="D55" si="294">W55*2.54</f>
        <v>12.7</v>
      </c>
      <c r="E55" s="50">
        <f t="shared" ref="E55" si="295">X55*2.54</f>
        <v>12.7</v>
      </c>
      <c r="F55" s="50">
        <f t="shared" ref="F55" si="296">Y55*2.54</f>
        <v>12.7</v>
      </c>
      <c r="G55" s="50">
        <f t="shared" ref="G55" si="297">Z55*2.54</f>
        <v>15.24</v>
      </c>
      <c r="H55" s="50">
        <f t="shared" ref="H55" si="298">AA55*2.54</f>
        <v>15.24</v>
      </c>
      <c r="I55" s="50">
        <f t="shared" ref="I55" si="299">AB55*2.54</f>
        <v>15.24</v>
      </c>
      <c r="J55" s="50">
        <f t="shared" ref="J55" si="300">AC55*2.54</f>
        <v>15.24</v>
      </c>
      <c r="K55" s="50">
        <f t="shared" ref="K55" si="301">AD55*2.54</f>
        <v>19.05</v>
      </c>
      <c r="L55" s="50">
        <f t="shared" ref="L55" si="302">AE55*2.54</f>
        <v>17.78</v>
      </c>
      <c r="M55" s="50">
        <f t="shared" ref="M55" si="303">AF55*2.54</f>
        <v>17.78</v>
      </c>
      <c r="N55" s="50">
        <f t="shared" ref="N55" si="304">AG55*2.54</f>
        <v>17.78</v>
      </c>
      <c r="O55" s="50">
        <f t="shared" ref="O55" si="305">AH55*2.54</f>
        <v>29.21</v>
      </c>
      <c r="P55" s="50">
        <f t="shared" ref="P55" si="306">AI55*2.54</f>
        <v>20.32</v>
      </c>
      <c r="Q55" s="50">
        <f t="shared" ref="Q55" si="307">AJ55*2.54</f>
        <v>20.32</v>
      </c>
      <c r="R55" s="50">
        <f t="shared" ref="R55" si="308">AK55*2.54</f>
        <v>20.32</v>
      </c>
      <c r="T55" s="18">
        <v>10</v>
      </c>
      <c r="U55" s="14">
        <v>1.2</v>
      </c>
      <c r="V55" s="14">
        <v>5</v>
      </c>
      <c r="W55" s="14">
        <v>5</v>
      </c>
      <c r="X55" s="14">
        <v>5</v>
      </c>
      <c r="Y55" s="14">
        <v>5</v>
      </c>
      <c r="Z55" s="14">
        <v>6</v>
      </c>
      <c r="AA55" s="14">
        <v>6</v>
      </c>
      <c r="AB55" s="14">
        <v>6</v>
      </c>
      <c r="AC55" s="14">
        <v>6</v>
      </c>
      <c r="AD55" s="14">
        <v>7.5</v>
      </c>
      <c r="AE55" s="14">
        <v>7</v>
      </c>
      <c r="AF55" s="14">
        <v>7</v>
      </c>
      <c r="AG55" s="14">
        <v>7</v>
      </c>
      <c r="AH55" s="14">
        <v>11.5</v>
      </c>
      <c r="AI55" s="14">
        <v>8</v>
      </c>
      <c r="AJ55" s="14">
        <v>8</v>
      </c>
      <c r="AK55" s="16">
        <v>8</v>
      </c>
    </row>
    <row r="56" spans="1:37" ht="9" customHeight="1" x14ac:dyDescent="0.2">
      <c r="A56" s="53"/>
      <c r="B56" s="56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22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1"/>
    </row>
    <row r="57" spans="1:37" ht="9" customHeight="1" x14ac:dyDescent="0.2">
      <c r="A57" s="52">
        <f t="shared" ref="A57" si="309">T57*2.54</f>
        <v>25.4</v>
      </c>
      <c r="B57" s="54">
        <v>1.6</v>
      </c>
      <c r="C57" s="50">
        <f t="shared" ref="C57" si="310">V57*2.54</f>
        <v>12.7</v>
      </c>
      <c r="D57" s="50">
        <f t="shared" ref="D57" si="311">W57*2.54</f>
        <v>12.7</v>
      </c>
      <c r="E57" s="50">
        <f t="shared" ref="E57" si="312">X57*2.54</f>
        <v>12.7</v>
      </c>
      <c r="F57" s="50">
        <f t="shared" ref="F57" si="313">Y57*2.54</f>
        <v>12.7</v>
      </c>
      <c r="G57" s="50">
        <f t="shared" ref="G57" si="314">Z57*2.54</f>
        <v>15.24</v>
      </c>
      <c r="H57" s="50">
        <f t="shared" ref="H57" si="315">AA57*2.54</f>
        <v>15.24</v>
      </c>
      <c r="I57" s="50">
        <f t="shared" ref="I57" si="316">AB57*2.54</f>
        <v>15.24</v>
      </c>
      <c r="J57" s="50">
        <f t="shared" ref="J57" si="317">AC57*2.54</f>
        <v>15.24</v>
      </c>
      <c r="K57" s="50">
        <f t="shared" ref="K57" si="318">AD57*2.54</f>
        <v>17.78</v>
      </c>
      <c r="L57" s="50">
        <f t="shared" ref="L57" si="319">AE57*2.54</f>
        <v>17.78</v>
      </c>
      <c r="M57" s="50">
        <f t="shared" ref="M57" si="320">AF57*2.54</f>
        <v>17.78</v>
      </c>
      <c r="N57" s="50">
        <f t="shared" ref="N57" si="321">AG57*2.54</f>
        <v>17.78</v>
      </c>
      <c r="O57" s="50">
        <f t="shared" ref="O57" si="322">AH57*2.54</f>
        <v>27.94</v>
      </c>
      <c r="P57" s="50">
        <f t="shared" ref="P57" si="323">AI57*2.54</f>
        <v>20.32</v>
      </c>
      <c r="Q57" s="50">
        <f t="shared" ref="Q57" si="324">AJ57*2.54</f>
        <v>20.32</v>
      </c>
      <c r="R57" s="50">
        <f t="shared" ref="R57" si="325">AK57*2.54</f>
        <v>20.32</v>
      </c>
      <c r="T57" s="18">
        <v>10</v>
      </c>
      <c r="U57" s="14">
        <v>1.6</v>
      </c>
      <c r="V57" s="14">
        <v>5</v>
      </c>
      <c r="W57" s="14">
        <v>5</v>
      </c>
      <c r="X57" s="14">
        <v>5</v>
      </c>
      <c r="Y57" s="14">
        <v>5</v>
      </c>
      <c r="Z57" s="14">
        <v>6</v>
      </c>
      <c r="AA57" s="14">
        <v>6</v>
      </c>
      <c r="AB57" s="14">
        <v>6</v>
      </c>
      <c r="AC57" s="14">
        <v>6</v>
      </c>
      <c r="AD57" s="14">
        <v>7</v>
      </c>
      <c r="AE57" s="14">
        <v>7</v>
      </c>
      <c r="AF57" s="14">
        <v>7</v>
      </c>
      <c r="AG57" s="14">
        <v>7</v>
      </c>
      <c r="AH57" s="14">
        <v>11</v>
      </c>
      <c r="AI57" s="14">
        <v>8</v>
      </c>
      <c r="AJ57" s="14">
        <v>8</v>
      </c>
      <c r="AK57" s="16">
        <v>8</v>
      </c>
    </row>
    <row r="58" spans="1:37" ht="9" customHeight="1" x14ac:dyDescent="0.2">
      <c r="A58" s="53"/>
      <c r="B58" s="56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22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1"/>
    </row>
    <row r="59" spans="1:37" ht="9" customHeight="1" x14ac:dyDescent="0.2">
      <c r="A59" s="52">
        <f t="shared" ref="A59" si="326">T59*2.54</f>
        <v>25.4</v>
      </c>
      <c r="B59" s="54">
        <v>2</v>
      </c>
      <c r="C59" s="50">
        <f t="shared" ref="C59" si="327">V59*2.54</f>
        <v>12.7</v>
      </c>
      <c r="D59" s="50">
        <f t="shared" ref="D59" si="328">W59*2.54</f>
        <v>12.7</v>
      </c>
      <c r="E59" s="50">
        <f t="shared" ref="E59" si="329">X59*2.54</f>
        <v>12.7</v>
      </c>
      <c r="F59" s="50">
        <f t="shared" ref="F59" si="330">Y59*2.54</f>
        <v>12.7</v>
      </c>
      <c r="G59" s="50">
        <f t="shared" ref="G59" si="331">Z59*2.54</f>
        <v>15.24</v>
      </c>
      <c r="H59" s="50">
        <f t="shared" ref="H59" si="332">AA59*2.54</f>
        <v>15.24</v>
      </c>
      <c r="I59" s="50">
        <f t="shared" ref="I59" si="333">AB59*2.54</f>
        <v>15.24</v>
      </c>
      <c r="J59" s="50">
        <f t="shared" ref="J59" si="334">AC59*2.54</f>
        <v>12.7</v>
      </c>
      <c r="K59" s="50">
        <f t="shared" ref="K59" si="335">AD59*2.54</f>
        <v>17.78</v>
      </c>
      <c r="L59" s="50">
        <f t="shared" ref="L59" si="336">AE59*2.54</f>
        <v>17.78</v>
      </c>
      <c r="M59" s="50">
        <f t="shared" ref="M59" si="337">AF59*2.54</f>
        <v>17.78</v>
      </c>
      <c r="N59" s="50">
        <f t="shared" ref="N59" si="338">AG59*2.54</f>
        <v>17.78</v>
      </c>
      <c r="O59" s="50">
        <f t="shared" ref="O59" si="339">AH59*2.54</f>
        <v>25.4</v>
      </c>
      <c r="P59" s="50">
        <f t="shared" ref="P59" si="340">AI59*2.54</f>
        <v>20.32</v>
      </c>
      <c r="Q59" s="50">
        <f t="shared" ref="Q59" si="341">AJ59*2.54</f>
        <v>20.32</v>
      </c>
      <c r="R59" s="50">
        <f t="shared" ref="R59" si="342">AK59*2.54</f>
        <v>20.32</v>
      </c>
      <c r="T59" s="18">
        <v>10</v>
      </c>
      <c r="U59" s="14">
        <v>2</v>
      </c>
      <c r="V59" s="14">
        <v>5</v>
      </c>
      <c r="W59" s="14">
        <v>5</v>
      </c>
      <c r="X59" s="14">
        <v>5</v>
      </c>
      <c r="Y59" s="14">
        <v>5</v>
      </c>
      <c r="Z59" s="14">
        <v>6</v>
      </c>
      <c r="AA59" s="14">
        <v>6</v>
      </c>
      <c r="AB59" s="14">
        <v>6</v>
      </c>
      <c r="AC59" s="14">
        <v>5</v>
      </c>
      <c r="AD59" s="14">
        <v>7</v>
      </c>
      <c r="AE59" s="14">
        <v>7</v>
      </c>
      <c r="AF59" s="14">
        <v>7</v>
      </c>
      <c r="AG59" s="14">
        <v>7</v>
      </c>
      <c r="AH59" s="14">
        <v>10</v>
      </c>
      <c r="AI59" s="14">
        <v>8</v>
      </c>
      <c r="AJ59" s="14">
        <v>8</v>
      </c>
      <c r="AK59" s="16">
        <v>8</v>
      </c>
    </row>
    <row r="60" spans="1:37" ht="9" customHeight="1" x14ac:dyDescent="0.2">
      <c r="A60" s="53"/>
      <c r="B60" s="56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22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1"/>
    </row>
    <row r="61" spans="1:37" ht="9" customHeight="1" x14ac:dyDescent="0.2">
      <c r="A61" s="8"/>
      <c r="B61" s="9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2"/>
      <c r="T61" s="5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7"/>
    </row>
    <row r="62" spans="1:37" ht="9" customHeight="1" x14ac:dyDescent="0.2">
      <c r="A62" s="52">
        <f>T62*2.54</f>
        <v>27.94</v>
      </c>
      <c r="B62" s="54">
        <v>0</v>
      </c>
      <c r="C62" s="50">
        <f>V62*2.54</f>
        <v>12.7</v>
      </c>
      <c r="D62" s="50">
        <f t="shared" ref="D62:R62" si="343">W62*2.54</f>
        <v>12.7</v>
      </c>
      <c r="E62" s="50">
        <f t="shared" si="343"/>
        <v>12.7</v>
      </c>
      <c r="F62" s="50">
        <f t="shared" si="343"/>
        <v>12.7</v>
      </c>
      <c r="G62" s="50">
        <f t="shared" si="343"/>
        <v>15.24</v>
      </c>
      <c r="H62" s="50">
        <f t="shared" si="343"/>
        <v>15.24</v>
      </c>
      <c r="I62" s="50">
        <f t="shared" si="343"/>
        <v>15.24</v>
      </c>
      <c r="J62" s="50">
        <f t="shared" si="343"/>
        <v>15.24</v>
      </c>
      <c r="K62" s="50">
        <f t="shared" si="343"/>
        <v>19.05</v>
      </c>
      <c r="L62" s="50">
        <f t="shared" si="343"/>
        <v>17.78</v>
      </c>
      <c r="M62" s="50">
        <f t="shared" si="343"/>
        <v>17.78</v>
      </c>
      <c r="N62" s="50">
        <f t="shared" si="343"/>
        <v>17.78</v>
      </c>
      <c r="O62" s="50">
        <f t="shared" si="343"/>
        <v>27.94</v>
      </c>
      <c r="P62" s="50">
        <f t="shared" si="343"/>
        <v>21.59</v>
      </c>
      <c r="Q62" s="50">
        <f t="shared" si="343"/>
        <v>20.32</v>
      </c>
      <c r="R62" s="50">
        <f t="shared" si="343"/>
        <v>20.32</v>
      </c>
      <c r="T62" s="18">
        <v>11</v>
      </c>
      <c r="U62" s="14">
        <v>0</v>
      </c>
      <c r="V62" s="14">
        <v>5</v>
      </c>
      <c r="W62" s="14">
        <v>5</v>
      </c>
      <c r="X62" s="14">
        <v>5</v>
      </c>
      <c r="Y62" s="14">
        <v>5</v>
      </c>
      <c r="Z62" s="14">
        <v>6</v>
      </c>
      <c r="AA62" s="14">
        <v>6</v>
      </c>
      <c r="AB62" s="14">
        <v>6</v>
      </c>
      <c r="AC62" s="14">
        <v>6</v>
      </c>
      <c r="AD62" s="14">
        <v>7.5</v>
      </c>
      <c r="AE62" s="14">
        <v>7</v>
      </c>
      <c r="AF62" s="14">
        <v>7</v>
      </c>
      <c r="AG62" s="14">
        <v>7</v>
      </c>
      <c r="AH62" s="14">
        <v>11</v>
      </c>
      <c r="AI62" s="14">
        <v>8.5</v>
      </c>
      <c r="AJ62" s="14">
        <v>8</v>
      </c>
      <c r="AK62" s="16">
        <v>8</v>
      </c>
    </row>
    <row r="63" spans="1:37" ht="9" customHeight="1" x14ac:dyDescent="0.2">
      <c r="A63" s="53"/>
      <c r="B63" s="56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22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1"/>
    </row>
    <row r="64" spans="1:37" ht="9" customHeight="1" x14ac:dyDescent="0.2">
      <c r="A64" s="52">
        <f t="shared" ref="A64" si="344">T64*2.54</f>
        <v>27.94</v>
      </c>
      <c r="B64" s="54">
        <v>0.4</v>
      </c>
      <c r="C64" s="50">
        <f t="shared" ref="C64" si="345">V64*2.54</f>
        <v>12.7</v>
      </c>
      <c r="D64" s="50">
        <f t="shared" ref="D64" si="346">W64*2.54</f>
        <v>12.7</v>
      </c>
      <c r="E64" s="50">
        <f t="shared" ref="E64" si="347">X64*2.54</f>
        <v>12.7</v>
      </c>
      <c r="F64" s="50">
        <f t="shared" ref="F64" si="348">Y64*2.54</f>
        <v>12.7</v>
      </c>
      <c r="G64" s="50">
        <f t="shared" ref="G64" si="349">Z64*2.54</f>
        <v>15.24</v>
      </c>
      <c r="H64" s="50">
        <f t="shared" ref="H64" si="350">AA64*2.54</f>
        <v>15.24</v>
      </c>
      <c r="I64" s="50">
        <f t="shared" ref="I64" si="351">AB64*2.54</f>
        <v>15.24</v>
      </c>
      <c r="J64" s="50">
        <f t="shared" ref="J64" si="352">AC64*2.54</f>
        <v>15.24</v>
      </c>
      <c r="K64" s="50">
        <f t="shared" ref="K64" si="353">AD64*2.54</f>
        <v>19.05</v>
      </c>
      <c r="L64" s="50">
        <f t="shared" ref="L64" si="354">AE64*2.54</f>
        <v>17.78</v>
      </c>
      <c r="M64" s="50">
        <f t="shared" ref="M64" si="355">AF64*2.54</f>
        <v>17.78</v>
      </c>
      <c r="N64" s="50">
        <f t="shared" ref="N64" si="356">AG64*2.54</f>
        <v>17.78</v>
      </c>
      <c r="O64" s="50">
        <f t="shared" ref="O64" si="357">AH64*2.54</f>
        <v>27.94</v>
      </c>
      <c r="P64" s="50">
        <f t="shared" ref="P64" si="358">AI64*2.54</f>
        <v>21.59</v>
      </c>
      <c r="Q64" s="50">
        <f t="shared" ref="Q64" si="359">AJ64*2.54</f>
        <v>20.32</v>
      </c>
      <c r="R64" s="50">
        <f t="shared" ref="R64" si="360">AK64*2.54</f>
        <v>20.32</v>
      </c>
      <c r="T64" s="18">
        <v>11</v>
      </c>
      <c r="U64" s="14">
        <v>0.4</v>
      </c>
      <c r="V64" s="14">
        <v>5</v>
      </c>
      <c r="W64" s="14">
        <v>5</v>
      </c>
      <c r="X64" s="14">
        <v>5</v>
      </c>
      <c r="Y64" s="14">
        <v>5</v>
      </c>
      <c r="Z64" s="14">
        <v>6</v>
      </c>
      <c r="AA64" s="14">
        <v>6</v>
      </c>
      <c r="AB64" s="14">
        <v>6</v>
      </c>
      <c r="AC64" s="14">
        <v>6</v>
      </c>
      <c r="AD64" s="14">
        <v>7.5</v>
      </c>
      <c r="AE64" s="14">
        <v>7</v>
      </c>
      <c r="AF64" s="14">
        <v>7</v>
      </c>
      <c r="AG64" s="14">
        <v>7</v>
      </c>
      <c r="AH64" s="14">
        <v>11</v>
      </c>
      <c r="AI64" s="14">
        <v>8.5</v>
      </c>
      <c r="AJ64" s="14">
        <v>8</v>
      </c>
      <c r="AK64" s="16">
        <v>8</v>
      </c>
    </row>
    <row r="65" spans="1:37" ht="9" customHeight="1" x14ac:dyDescent="0.2">
      <c r="A65" s="53"/>
      <c r="B65" s="56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22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1"/>
    </row>
    <row r="66" spans="1:37" ht="9" customHeight="1" x14ac:dyDescent="0.2">
      <c r="A66" s="52">
        <f t="shared" ref="A66" si="361">T66*2.54</f>
        <v>27.94</v>
      </c>
      <c r="B66" s="54">
        <v>0.8</v>
      </c>
      <c r="C66" s="50">
        <f t="shared" ref="C66" si="362">V66*2.54</f>
        <v>12.7</v>
      </c>
      <c r="D66" s="50">
        <f t="shared" ref="D66" si="363">W66*2.54</f>
        <v>12.7</v>
      </c>
      <c r="E66" s="50">
        <f t="shared" ref="E66" si="364">X66*2.54</f>
        <v>12.7</v>
      </c>
      <c r="F66" s="50">
        <f t="shared" ref="F66" si="365">Y66*2.54</f>
        <v>12.7</v>
      </c>
      <c r="G66" s="50">
        <f t="shared" ref="G66" si="366">Z66*2.54</f>
        <v>15.24</v>
      </c>
      <c r="H66" s="50">
        <f t="shared" ref="H66" si="367">AA66*2.54</f>
        <v>15.24</v>
      </c>
      <c r="I66" s="50">
        <f t="shared" ref="I66" si="368">AB66*2.54</f>
        <v>15.24</v>
      </c>
      <c r="J66" s="50">
        <f t="shared" ref="J66" si="369">AC66*2.54</f>
        <v>15.24</v>
      </c>
      <c r="K66" s="50">
        <f t="shared" ref="K66" si="370">AD66*2.54</f>
        <v>17.78</v>
      </c>
      <c r="L66" s="50">
        <f t="shared" ref="L66" si="371">AE66*2.54</f>
        <v>17.78</v>
      </c>
      <c r="M66" s="50">
        <f t="shared" ref="M66" si="372">AF66*2.54</f>
        <v>17.78</v>
      </c>
      <c r="N66" s="50">
        <f t="shared" ref="N66" si="373">AG66*2.54</f>
        <v>17.78</v>
      </c>
      <c r="O66" s="50">
        <f t="shared" ref="O66" si="374">AH66*2.54</f>
        <v>25.4</v>
      </c>
      <c r="P66" s="50">
        <f t="shared" ref="P66" si="375">AI66*2.54</f>
        <v>20.32</v>
      </c>
      <c r="Q66" s="50">
        <f t="shared" ref="Q66" si="376">AJ66*2.54</f>
        <v>20.32</v>
      </c>
      <c r="R66" s="50">
        <f t="shared" ref="R66" si="377">AK66*2.54</f>
        <v>20.32</v>
      </c>
      <c r="T66" s="18">
        <v>11</v>
      </c>
      <c r="U66" s="14">
        <v>0.8</v>
      </c>
      <c r="V66" s="14">
        <v>5</v>
      </c>
      <c r="W66" s="14">
        <v>5</v>
      </c>
      <c r="X66" s="14">
        <v>5</v>
      </c>
      <c r="Y66" s="14">
        <v>5</v>
      </c>
      <c r="Z66" s="14">
        <v>6</v>
      </c>
      <c r="AA66" s="14">
        <v>6</v>
      </c>
      <c r="AB66" s="14">
        <v>6</v>
      </c>
      <c r="AC66" s="14">
        <v>6</v>
      </c>
      <c r="AD66" s="14">
        <v>7</v>
      </c>
      <c r="AE66" s="14">
        <v>7</v>
      </c>
      <c r="AF66" s="14">
        <v>7</v>
      </c>
      <c r="AG66" s="14">
        <v>7</v>
      </c>
      <c r="AH66" s="14">
        <v>10</v>
      </c>
      <c r="AI66" s="14">
        <v>8</v>
      </c>
      <c r="AJ66" s="14">
        <v>8</v>
      </c>
      <c r="AK66" s="16">
        <v>8</v>
      </c>
    </row>
    <row r="67" spans="1:37" ht="9" customHeight="1" x14ac:dyDescent="0.2">
      <c r="A67" s="53"/>
      <c r="B67" s="56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22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1"/>
    </row>
    <row r="68" spans="1:37" ht="9" customHeight="1" x14ac:dyDescent="0.2">
      <c r="A68" s="52">
        <f t="shared" ref="A68" si="378">T68*2.54</f>
        <v>27.94</v>
      </c>
      <c r="B68" s="54">
        <v>1.2</v>
      </c>
      <c r="C68" s="50">
        <f t="shared" ref="C68" si="379">V68*2.54</f>
        <v>12.7</v>
      </c>
      <c r="D68" s="50">
        <f t="shared" ref="D68" si="380">W68*2.54</f>
        <v>12.7</v>
      </c>
      <c r="E68" s="50">
        <f t="shared" ref="E68" si="381">X68*2.54</f>
        <v>12.7</v>
      </c>
      <c r="F68" s="50">
        <f t="shared" ref="F68" si="382">Y68*2.54</f>
        <v>12.7</v>
      </c>
      <c r="G68" s="50">
        <f t="shared" ref="G68" si="383">Z68*2.54</f>
        <v>15.24</v>
      </c>
      <c r="H68" s="50">
        <f t="shared" ref="H68" si="384">AA68*2.54</f>
        <v>15.24</v>
      </c>
      <c r="I68" s="50">
        <f t="shared" ref="I68" si="385">AB68*2.54</f>
        <v>15.24</v>
      </c>
      <c r="J68" s="50">
        <f t="shared" ref="J68" si="386">AC68*2.54</f>
        <v>15.24</v>
      </c>
      <c r="K68" s="50">
        <f t="shared" ref="K68" si="387">AD68*2.54</f>
        <v>17.78</v>
      </c>
      <c r="L68" s="50">
        <f t="shared" ref="L68" si="388">AE68*2.54</f>
        <v>17.78</v>
      </c>
      <c r="M68" s="50">
        <f t="shared" ref="M68" si="389">AF68*2.54</f>
        <v>17.78</v>
      </c>
      <c r="N68" s="50">
        <f t="shared" ref="N68" si="390">AG68*2.54</f>
        <v>17.78</v>
      </c>
      <c r="O68" s="50">
        <f t="shared" ref="O68" si="391">AH68*2.54</f>
        <v>25.4</v>
      </c>
      <c r="P68" s="50">
        <f t="shared" ref="P68" si="392">AI68*2.54</f>
        <v>20.32</v>
      </c>
      <c r="Q68" s="50">
        <f t="shared" ref="Q68" si="393">AJ68*2.54</f>
        <v>20.32</v>
      </c>
      <c r="R68" s="50">
        <f t="shared" ref="R68" si="394">AK68*2.54</f>
        <v>20.32</v>
      </c>
      <c r="T68" s="18">
        <v>11</v>
      </c>
      <c r="U68" s="14">
        <v>1.2</v>
      </c>
      <c r="V68" s="14">
        <v>5</v>
      </c>
      <c r="W68" s="14">
        <v>5</v>
      </c>
      <c r="X68" s="14">
        <v>5</v>
      </c>
      <c r="Y68" s="14">
        <v>5</v>
      </c>
      <c r="Z68" s="14">
        <v>6</v>
      </c>
      <c r="AA68" s="14">
        <v>6</v>
      </c>
      <c r="AB68" s="14">
        <v>6</v>
      </c>
      <c r="AC68" s="14">
        <v>6</v>
      </c>
      <c r="AD68" s="14">
        <v>7</v>
      </c>
      <c r="AE68" s="14">
        <v>7</v>
      </c>
      <c r="AF68" s="14">
        <v>7</v>
      </c>
      <c r="AG68" s="14">
        <v>7</v>
      </c>
      <c r="AH68" s="14">
        <v>10</v>
      </c>
      <c r="AI68" s="14">
        <v>8</v>
      </c>
      <c r="AJ68" s="14">
        <v>8</v>
      </c>
      <c r="AK68" s="16">
        <v>8</v>
      </c>
    </row>
    <row r="69" spans="1:37" ht="9" customHeight="1" x14ac:dyDescent="0.2">
      <c r="A69" s="53"/>
      <c r="B69" s="56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22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1"/>
    </row>
    <row r="70" spans="1:37" ht="9" customHeight="1" x14ac:dyDescent="0.2">
      <c r="A70" s="52">
        <f t="shared" ref="A70" si="395">T70*2.54</f>
        <v>27.94</v>
      </c>
      <c r="B70" s="54">
        <v>1.6</v>
      </c>
      <c r="C70" s="50">
        <f t="shared" ref="C70" si="396">V70*2.54</f>
        <v>12.7</v>
      </c>
      <c r="D70" s="50">
        <f t="shared" ref="D70" si="397">W70*2.54</f>
        <v>12.7</v>
      </c>
      <c r="E70" s="50">
        <f t="shared" ref="E70" si="398">X70*2.54</f>
        <v>12.7</v>
      </c>
      <c r="F70" s="50">
        <f t="shared" ref="F70" si="399">Y70*2.54</f>
        <v>12.7</v>
      </c>
      <c r="G70" s="50">
        <f t="shared" ref="G70" si="400">Z70*2.54</f>
        <v>15.24</v>
      </c>
      <c r="H70" s="50">
        <f t="shared" ref="H70" si="401">AA70*2.54</f>
        <v>15.24</v>
      </c>
      <c r="I70" s="50">
        <f t="shared" ref="I70" si="402">AB70*2.54</f>
        <v>15.24</v>
      </c>
      <c r="J70" s="50">
        <f t="shared" ref="J70" si="403">AC70*2.54</f>
        <v>15.24</v>
      </c>
      <c r="K70" s="50">
        <f t="shared" ref="K70" si="404">AD70*2.54</f>
        <v>17.78</v>
      </c>
      <c r="L70" s="50">
        <f t="shared" ref="L70" si="405">AE70*2.54</f>
        <v>17.78</v>
      </c>
      <c r="M70" s="50">
        <f t="shared" ref="M70" si="406">AF70*2.54</f>
        <v>17.78</v>
      </c>
      <c r="N70" s="50">
        <f t="shared" ref="N70" si="407">AG70*2.54</f>
        <v>17.78</v>
      </c>
      <c r="O70" s="50">
        <f t="shared" ref="O70" si="408">AH70*2.54</f>
        <v>22.86</v>
      </c>
      <c r="P70" s="50">
        <f t="shared" ref="P70" si="409">AI70*2.54</f>
        <v>20.32</v>
      </c>
      <c r="Q70" s="50">
        <f t="shared" ref="Q70" si="410">AJ70*2.54</f>
        <v>20.32</v>
      </c>
      <c r="R70" s="50">
        <f t="shared" ref="R70" si="411">AK70*2.54</f>
        <v>20.32</v>
      </c>
      <c r="T70" s="18">
        <v>11</v>
      </c>
      <c r="U70" s="14">
        <v>1.6</v>
      </c>
      <c r="V70" s="14">
        <v>5</v>
      </c>
      <c r="W70" s="14">
        <v>5</v>
      </c>
      <c r="X70" s="14">
        <v>5</v>
      </c>
      <c r="Y70" s="14">
        <v>5</v>
      </c>
      <c r="Z70" s="14">
        <v>6</v>
      </c>
      <c r="AA70" s="14">
        <v>6</v>
      </c>
      <c r="AB70" s="14">
        <v>6</v>
      </c>
      <c r="AC70" s="14">
        <v>6</v>
      </c>
      <c r="AD70" s="14">
        <v>7</v>
      </c>
      <c r="AE70" s="14">
        <v>7</v>
      </c>
      <c r="AF70" s="14">
        <v>7</v>
      </c>
      <c r="AG70" s="14">
        <v>7</v>
      </c>
      <c r="AH70" s="14">
        <v>9</v>
      </c>
      <c r="AI70" s="14">
        <v>8</v>
      </c>
      <c r="AJ70" s="14">
        <v>8</v>
      </c>
      <c r="AK70" s="16">
        <v>8</v>
      </c>
    </row>
    <row r="71" spans="1:37" ht="9" customHeight="1" x14ac:dyDescent="0.2">
      <c r="A71" s="53"/>
      <c r="B71" s="56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22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1"/>
    </row>
    <row r="72" spans="1:37" ht="9" customHeight="1" x14ac:dyDescent="0.2">
      <c r="A72" s="52">
        <f t="shared" ref="A72" si="412">T72*2.54</f>
        <v>27.94</v>
      </c>
      <c r="B72" s="54">
        <v>2</v>
      </c>
      <c r="C72" s="50">
        <f t="shared" ref="C72" si="413">V72*2.54</f>
        <v>12.7</v>
      </c>
      <c r="D72" s="50">
        <f t="shared" ref="D72" si="414">W72*2.54</f>
        <v>12.7</v>
      </c>
      <c r="E72" s="50">
        <f t="shared" ref="E72" si="415">X72*2.54</f>
        <v>12.7</v>
      </c>
      <c r="F72" s="50">
        <f t="shared" ref="F72" si="416">Y72*2.54</f>
        <v>12.7</v>
      </c>
      <c r="G72" s="50">
        <f t="shared" ref="G72" si="417">Z72*2.54</f>
        <v>15.24</v>
      </c>
      <c r="H72" s="50">
        <f t="shared" ref="H72" si="418">AA72*2.54</f>
        <v>15.24</v>
      </c>
      <c r="I72" s="50">
        <f t="shared" ref="I72" si="419">AB72*2.54</f>
        <v>15.24</v>
      </c>
      <c r="J72" s="50">
        <f t="shared" ref="J72" si="420">AC72*2.54</f>
        <v>15.24</v>
      </c>
      <c r="K72" s="50">
        <f t="shared" ref="K72" si="421">AD72*2.54</f>
        <v>17.78</v>
      </c>
      <c r="L72" s="50">
        <f t="shared" ref="L72" si="422">AE72*2.54</f>
        <v>17.78</v>
      </c>
      <c r="M72" s="50">
        <f t="shared" ref="M72" si="423">AF72*2.54</f>
        <v>17.78</v>
      </c>
      <c r="N72" s="50">
        <f t="shared" ref="N72" si="424">AG72*2.54</f>
        <v>17.78</v>
      </c>
      <c r="O72" s="50">
        <f t="shared" ref="O72" si="425">AH72*2.54</f>
        <v>21.59</v>
      </c>
      <c r="P72" s="50">
        <f t="shared" ref="P72" si="426">AI72*2.54</f>
        <v>20.32</v>
      </c>
      <c r="Q72" s="50">
        <f t="shared" ref="Q72" si="427">AJ72*2.54</f>
        <v>20.32</v>
      </c>
      <c r="R72" s="50">
        <f t="shared" ref="R72" si="428">AK72*2.54</f>
        <v>20.32</v>
      </c>
      <c r="T72" s="18">
        <v>11</v>
      </c>
      <c r="U72" s="14">
        <v>2</v>
      </c>
      <c r="V72" s="14">
        <v>5</v>
      </c>
      <c r="W72" s="14">
        <v>5</v>
      </c>
      <c r="X72" s="14">
        <v>5</v>
      </c>
      <c r="Y72" s="14">
        <v>5</v>
      </c>
      <c r="Z72" s="14">
        <v>6</v>
      </c>
      <c r="AA72" s="14">
        <v>6</v>
      </c>
      <c r="AB72" s="14">
        <v>6</v>
      </c>
      <c r="AC72" s="14">
        <v>6</v>
      </c>
      <c r="AD72" s="14">
        <v>7</v>
      </c>
      <c r="AE72" s="14">
        <v>7</v>
      </c>
      <c r="AF72" s="14">
        <v>7</v>
      </c>
      <c r="AG72" s="14">
        <v>7</v>
      </c>
      <c r="AH72" s="14">
        <v>8.5</v>
      </c>
      <c r="AI72" s="14">
        <v>8</v>
      </c>
      <c r="AJ72" s="14">
        <v>8</v>
      </c>
      <c r="AK72" s="16">
        <v>8</v>
      </c>
    </row>
    <row r="73" spans="1:37" ht="9" customHeight="1" x14ac:dyDescent="0.2">
      <c r="A73" s="53"/>
      <c r="B73" s="56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22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1"/>
    </row>
    <row r="74" spans="1:37" ht="9" customHeight="1" x14ac:dyDescent="0.2">
      <c r="A74" s="8"/>
      <c r="B74" s="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2"/>
      <c r="T74" s="5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7"/>
    </row>
    <row r="75" spans="1:37" ht="9" customHeight="1" x14ac:dyDescent="0.2">
      <c r="A75" s="52">
        <f>T75*2.54</f>
        <v>30.48</v>
      </c>
      <c r="B75" s="54">
        <v>0</v>
      </c>
      <c r="C75" s="50">
        <f>V75*2.54</f>
        <v>12.7</v>
      </c>
      <c r="D75" s="50">
        <f t="shared" ref="D75:R75" si="429">W75*2.54</f>
        <v>12.7</v>
      </c>
      <c r="E75" s="50">
        <f t="shared" si="429"/>
        <v>12.7</v>
      </c>
      <c r="F75" s="50">
        <f t="shared" si="429"/>
        <v>12.7</v>
      </c>
      <c r="G75" s="50">
        <f t="shared" si="429"/>
        <v>15.24</v>
      </c>
      <c r="H75" s="50">
        <f t="shared" si="429"/>
        <v>15.24</v>
      </c>
      <c r="I75" s="50">
        <f t="shared" si="429"/>
        <v>15.24</v>
      </c>
      <c r="J75" s="50">
        <f t="shared" si="429"/>
        <v>15.24</v>
      </c>
      <c r="K75" s="50">
        <f t="shared" si="429"/>
        <v>17.78</v>
      </c>
      <c r="L75" s="50">
        <f t="shared" si="429"/>
        <v>17.78</v>
      </c>
      <c r="M75" s="50">
        <f t="shared" si="429"/>
        <v>17.78</v>
      </c>
      <c r="N75" s="50">
        <f t="shared" si="429"/>
        <v>17.78</v>
      </c>
      <c r="O75" s="50">
        <f t="shared" si="429"/>
        <v>25.4</v>
      </c>
      <c r="P75" s="50">
        <f t="shared" si="429"/>
        <v>20.32</v>
      </c>
      <c r="Q75" s="50">
        <f t="shared" si="429"/>
        <v>24.13</v>
      </c>
      <c r="R75" s="50">
        <f t="shared" si="429"/>
        <v>20.32</v>
      </c>
      <c r="T75" s="18">
        <v>12</v>
      </c>
      <c r="U75" s="14">
        <v>0</v>
      </c>
      <c r="V75" s="14">
        <v>5</v>
      </c>
      <c r="W75" s="14">
        <v>5</v>
      </c>
      <c r="X75" s="14">
        <v>5</v>
      </c>
      <c r="Y75" s="14">
        <v>5</v>
      </c>
      <c r="Z75" s="14">
        <v>6</v>
      </c>
      <c r="AA75" s="14">
        <v>6</v>
      </c>
      <c r="AB75" s="14">
        <v>6</v>
      </c>
      <c r="AC75" s="14">
        <v>6</v>
      </c>
      <c r="AD75" s="14">
        <v>7</v>
      </c>
      <c r="AE75" s="14">
        <v>7</v>
      </c>
      <c r="AF75" s="14">
        <v>7</v>
      </c>
      <c r="AG75" s="14">
        <v>7</v>
      </c>
      <c r="AH75" s="14">
        <v>10</v>
      </c>
      <c r="AI75" s="14">
        <v>8</v>
      </c>
      <c r="AJ75" s="14">
        <v>9.5</v>
      </c>
      <c r="AK75" s="16">
        <v>8</v>
      </c>
    </row>
    <row r="76" spans="1:37" ht="9" customHeight="1" x14ac:dyDescent="0.2">
      <c r="A76" s="53"/>
      <c r="B76" s="56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22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1"/>
    </row>
    <row r="77" spans="1:37" ht="9" customHeight="1" x14ac:dyDescent="0.2">
      <c r="A77" s="52">
        <f t="shared" ref="A77" si="430">T77*2.54</f>
        <v>30.48</v>
      </c>
      <c r="B77" s="54">
        <v>0.4</v>
      </c>
      <c r="C77" s="50">
        <f t="shared" ref="C77" si="431">V77*2.54</f>
        <v>12.7</v>
      </c>
      <c r="D77" s="50">
        <f t="shared" ref="D77" si="432">W77*2.54</f>
        <v>12.7</v>
      </c>
      <c r="E77" s="50">
        <f t="shared" ref="E77" si="433">X77*2.54</f>
        <v>12.7</v>
      </c>
      <c r="F77" s="50">
        <f t="shared" ref="F77" si="434">Y77*2.54</f>
        <v>12.7</v>
      </c>
      <c r="G77" s="50">
        <f t="shared" ref="G77" si="435">Z77*2.54</f>
        <v>15.24</v>
      </c>
      <c r="H77" s="50">
        <f t="shared" ref="H77" si="436">AA77*2.54</f>
        <v>15.24</v>
      </c>
      <c r="I77" s="50">
        <f t="shared" ref="I77" si="437">AB77*2.54</f>
        <v>15.24</v>
      </c>
      <c r="J77" s="50">
        <f t="shared" ref="J77" si="438">AC77*2.54</f>
        <v>15.24</v>
      </c>
      <c r="K77" s="50">
        <f t="shared" ref="K77" si="439">AD77*2.54</f>
        <v>17.78</v>
      </c>
      <c r="L77" s="50">
        <f t="shared" ref="L77" si="440">AE77*2.54</f>
        <v>17.78</v>
      </c>
      <c r="M77" s="50">
        <f t="shared" ref="M77" si="441">AF77*2.54</f>
        <v>17.78</v>
      </c>
      <c r="N77" s="50">
        <f t="shared" ref="N77" si="442">AG77*2.54</f>
        <v>17.78</v>
      </c>
      <c r="O77" s="50">
        <f t="shared" ref="O77" si="443">AH77*2.54</f>
        <v>25.4</v>
      </c>
      <c r="P77" s="50">
        <f t="shared" ref="P77" si="444">AI77*2.54</f>
        <v>20.32</v>
      </c>
      <c r="Q77" s="50">
        <f t="shared" ref="Q77" si="445">AJ77*2.54</f>
        <v>21.59</v>
      </c>
      <c r="R77" s="50">
        <f t="shared" ref="R77" si="446">AK77*2.54</f>
        <v>20.32</v>
      </c>
      <c r="T77" s="18">
        <v>12</v>
      </c>
      <c r="U77" s="14">
        <v>0.4</v>
      </c>
      <c r="V77" s="14">
        <v>5</v>
      </c>
      <c r="W77" s="14">
        <v>5</v>
      </c>
      <c r="X77" s="14">
        <v>5</v>
      </c>
      <c r="Y77" s="14">
        <v>5</v>
      </c>
      <c r="Z77" s="14">
        <v>6</v>
      </c>
      <c r="AA77" s="14">
        <v>6</v>
      </c>
      <c r="AB77" s="14">
        <v>6</v>
      </c>
      <c r="AC77" s="14">
        <v>6</v>
      </c>
      <c r="AD77" s="14">
        <v>7</v>
      </c>
      <c r="AE77" s="14">
        <v>7</v>
      </c>
      <c r="AF77" s="14">
        <v>7</v>
      </c>
      <c r="AG77" s="14">
        <v>7</v>
      </c>
      <c r="AH77" s="14">
        <v>10</v>
      </c>
      <c r="AI77" s="14">
        <v>8</v>
      </c>
      <c r="AJ77" s="14">
        <v>8.5</v>
      </c>
      <c r="AK77" s="16">
        <v>8</v>
      </c>
    </row>
    <row r="78" spans="1:37" ht="9" customHeight="1" x14ac:dyDescent="0.2">
      <c r="A78" s="53"/>
      <c r="B78" s="56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22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1"/>
    </row>
    <row r="79" spans="1:37" ht="9" customHeight="1" x14ac:dyDescent="0.2">
      <c r="A79" s="52">
        <f t="shared" ref="A79" si="447">T79*2.54</f>
        <v>30.48</v>
      </c>
      <c r="B79" s="54">
        <v>0.8</v>
      </c>
      <c r="C79" s="50">
        <f t="shared" ref="C79" si="448">V79*2.54</f>
        <v>12.7</v>
      </c>
      <c r="D79" s="50">
        <f t="shared" ref="D79" si="449">W79*2.54</f>
        <v>12.7</v>
      </c>
      <c r="E79" s="50">
        <f t="shared" ref="E79" si="450">X79*2.54</f>
        <v>12.7</v>
      </c>
      <c r="F79" s="50">
        <f t="shared" ref="F79" si="451">Y79*2.54</f>
        <v>12.7</v>
      </c>
      <c r="G79" s="50">
        <f t="shared" ref="G79" si="452">Z79*2.54</f>
        <v>15.24</v>
      </c>
      <c r="H79" s="50">
        <f t="shared" ref="H79" si="453">AA79*2.54</f>
        <v>15.24</v>
      </c>
      <c r="I79" s="50">
        <f t="shared" ref="I79" si="454">AB79*2.54</f>
        <v>15.24</v>
      </c>
      <c r="J79" s="50">
        <f t="shared" ref="J79" si="455">AC79*2.54</f>
        <v>15.24</v>
      </c>
      <c r="K79" s="50">
        <f t="shared" ref="K79" si="456">AD79*2.54</f>
        <v>17.78</v>
      </c>
      <c r="L79" s="50">
        <f t="shared" ref="L79" si="457">AE79*2.54</f>
        <v>17.78</v>
      </c>
      <c r="M79" s="50">
        <f t="shared" ref="M79" si="458">AF79*2.54</f>
        <v>17.78</v>
      </c>
      <c r="N79" s="50">
        <f t="shared" ref="N79" si="459">AG79*2.54</f>
        <v>17.78</v>
      </c>
      <c r="O79" s="50">
        <f t="shared" ref="O79" si="460">AH79*2.54</f>
        <v>25.4</v>
      </c>
      <c r="P79" s="50">
        <f t="shared" ref="P79" si="461">AI79*2.54</f>
        <v>20.32</v>
      </c>
      <c r="Q79" s="50">
        <f t="shared" ref="Q79" si="462">AJ79*2.54</f>
        <v>20.32</v>
      </c>
      <c r="R79" s="50">
        <f t="shared" ref="R79" si="463">AK79*2.54</f>
        <v>20.32</v>
      </c>
      <c r="T79" s="18">
        <v>12</v>
      </c>
      <c r="U79" s="14">
        <v>0.8</v>
      </c>
      <c r="V79" s="14">
        <v>5</v>
      </c>
      <c r="W79" s="14">
        <v>5</v>
      </c>
      <c r="X79" s="14">
        <v>5</v>
      </c>
      <c r="Y79" s="14">
        <v>5</v>
      </c>
      <c r="Z79" s="14">
        <v>6</v>
      </c>
      <c r="AA79" s="14">
        <v>6</v>
      </c>
      <c r="AB79" s="14">
        <v>6</v>
      </c>
      <c r="AC79" s="14">
        <v>6</v>
      </c>
      <c r="AD79" s="14">
        <v>7</v>
      </c>
      <c r="AE79" s="14">
        <v>7</v>
      </c>
      <c r="AF79" s="14">
        <v>7</v>
      </c>
      <c r="AG79" s="14">
        <v>7</v>
      </c>
      <c r="AH79" s="14">
        <v>10</v>
      </c>
      <c r="AI79" s="14">
        <v>8</v>
      </c>
      <c r="AJ79" s="14">
        <v>8</v>
      </c>
      <c r="AK79" s="16">
        <v>8</v>
      </c>
    </row>
    <row r="80" spans="1:37" ht="9" customHeight="1" x14ac:dyDescent="0.2">
      <c r="A80" s="53"/>
      <c r="B80" s="56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22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1"/>
    </row>
    <row r="81" spans="1:37" ht="9" customHeight="1" x14ac:dyDescent="0.2">
      <c r="A81" s="52">
        <f t="shared" ref="A81" si="464">T81*2.54</f>
        <v>30.48</v>
      </c>
      <c r="B81" s="54">
        <v>1.2</v>
      </c>
      <c r="C81" s="50">
        <f t="shared" ref="C81" si="465">V81*2.54</f>
        <v>12.7</v>
      </c>
      <c r="D81" s="50">
        <f t="shared" ref="D81" si="466">W81*2.54</f>
        <v>12.7</v>
      </c>
      <c r="E81" s="50">
        <f t="shared" ref="E81" si="467">X81*2.54</f>
        <v>12.7</v>
      </c>
      <c r="F81" s="50">
        <f t="shared" ref="F81" si="468">Y81*2.54</f>
        <v>12.7</v>
      </c>
      <c r="G81" s="50">
        <f t="shared" ref="G81" si="469">Z81*2.54</f>
        <v>15.24</v>
      </c>
      <c r="H81" s="50">
        <f t="shared" ref="H81" si="470">AA81*2.54</f>
        <v>15.24</v>
      </c>
      <c r="I81" s="50">
        <f t="shared" ref="I81" si="471">AB81*2.54</f>
        <v>15.24</v>
      </c>
      <c r="J81" s="50">
        <f t="shared" ref="J81" si="472">AC81*2.54</f>
        <v>15.24</v>
      </c>
      <c r="K81" s="50">
        <f t="shared" ref="K81" si="473">AD81*2.54</f>
        <v>17.78</v>
      </c>
      <c r="L81" s="50">
        <f t="shared" ref="L81" si="474">AE81*2.54</f>
        <v>17.78</v>
      </c>
      <c r="M81" s="50">
        <f t="shared" ref="M81" si="475">AF81*2.54</f>
        <v>17.78</v>
      </c>
      <c r="N81" s="50">
        <f t="shared" ref="N81" si="476">AG81*2.54</f>
        <v>17.78</v>
      </c>
      <c r="O81" s="50">
        <f t="shared" ref="O81" si="477">AH81*2.54</f>
        <v>25.4</v>
      </c>
      <c r="P81" s="50">
        <f t="shared" ref="P81" si="478">AI81*2.54</f>
        <v>20.32</v>
      </c>
      <c r="Q81" s="50">
        <f t="shared" ref="Q81" si="479">AJ81*2.54</f>
        <v>20.32</v>
      </c>
      <c r="R81" s="50">
        <f t="shared" ref="R81" si="480">AK81*2.54</f>
        <v>20.32</v>
      </c>
      <c r="T81" s="18">
        <v>12</v>
      </c>
      <c r="U81" s="14">
        <v>1.2</v>
      </c>
      <c r="V81" s="14">
        <v>5</v>
      </c>
      <c r="W81" s="14">
        <v>5</v>
      </c>
      <c r="X81" s="14">
        <v>5</v>
      </c>
      <c r="Y81" s="14">
        <v>5</v>
      </c>
      <c r="Z81" s="14">
        <v>6</v>
      </c>
      <c r="AA81" s="14">
        <v>6</v>
      </c>
      <c r="AB81" s="14">
        <v>6</v>
      </c>
      <c r="AC81" s="14">
        <v>6</v>
      </c>
      <c r="AD81" s="14">
        <v>7</v>
      </c>
      <c r="AE81" s="14">
        <v>7</v>
      </c>
      <c r="AF81" s="14">
        <v>7</v>
      </c>
      <c r="AG81" s="14">
        <v>7</v>
      </c>
      <c r="AH81" s="14">
        <v>10</v>
      </c>
      <c r="AI81" s="14">
        <v>8</v>
      </c>
      <c r="AJ81" s="14">
        <v>8</v>
      </c>
      <c r="AK81" s="16">
        <v>8</v>
      </c>
    </row>
    <row r="82" spans="1:37" ht="9" customHeight="1" x14ac:dyDescent="0.2">
      <c r="A82" s="53"/>
      <c r="B82" s="56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22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1"/>
    </row>
    <row r="83" spans="1:37" ht="9" customHeight="1" x14ac:dyDescent="0.2">
      <c r="A83" s="52">
        <f t="shared" ref="A83" si="481">T83*2.54</f>
        <v>30.48</v>
      </c>
      <c r="B83" s="54">
        <v>1.6</v>
      </c>
      <c r="C83" s="50">
        <f t="shared" ref="C83" si="482">V83*2.54</f>
        <v>12.7</v>
      </c>
      <c r="D83" s="50">
        <f t="shared" ref="D83" si="483">W83*2.54</f>
        <v>12.7</v>
      </c>
      <c r="E83" s="50">
        <f t="shared" ref="E83" si="484">X83*2.54</f>
        <v>12.7</v>
      </c>
      <c r="F83" s="50">
        <f t="shared" ref="F83" si="485">Y83*2.54</f>
        <v>12.7</v>
      </c>
      <c r="G83" s="50">
        <f t="shared" ref="G83" si="486">Z83*2.54</f>
        <v>15.24</v>
      </c>
      <c r="H83" s="50">
        <f t="shared" ref="H83" si="487">AA83*2.54</f>
        <v>15.24</v>
      </c>
      <c r="I83" s="50">
        <f t="shared" ref="I83" si="488">AB83*2.54</f>
        <v>15.24</v>
      </c>
      <c r="J83" s="50">
        <f t="shared" ref="J83" si="489">AC83*2.54</f>
        <v>15.24</v>
      </c>
      <c r="K83" s="50">
        <f t="shared" ref="K83" si="490">AD83*2.54</f>
        <v>17.78</v>
      </c>
      <c r="L83" s="50">
        <f t="shared" ref="L83" si="491">AE83*2.54</f>
        <v>17.78</v>
      </c>
      <c r="M83" s="50">
        <f t="shared" ref="M83" si="492">AF83*2.54</f>
        <v>17.78</v>
      </c>
      <c r="N83" s="50">
        <f t="shared" ref="N83" si="493">AG83*2.54</f>
        <v>17.78</v>
      </c>
      <c r="O83" s="50">
        <f t="shared" ref="O83" si="494">AH83*2.54</f>
        <v>22.86</v>
      </c>
      <c r="P83" s="50">
        <f t="shared" ref="P83" si="495">AI83*2.54</f>
        <v>20.32</v>
      </c>
      <c r="Q83" s="50">
        <f t="shared" ref="Q83" si="496">AJ83*2.54</f>
        <v>20.32</v>
      </c>
      <c r="R83" s="50">
        <f t="shared" ref="R83" si="497">AK83*2.54</f>
        <v>20.32</v>
      </c>
      <c r="T83" s="18">
        <v>12</v>
      </c>
      <c r="U83" s="14">
        <v>1.6</v>
      </c>
      <c r="V83" s="14">
        <v>5</v>
      </c>
      <c r="W83" s="14">
        <v>5</v>
      </c>
      <c r="X83" s="14">
        <v>5</v>
      </c>
      <c r="Y83" s="14">
        <v>5</v>
      </c>
      <c r="Z83" s="14">
        <v>6</v>
      </c>
      <c r="AA83" s="14">
        <v>6</v>
      </c>
      <c r="AB83" s="14">
        <v>6</v>
      </c>
      <c r="AC83" s="14">
        <v>6</v>
      </c>
      <c r="AD83" s="14">
        <v>7</v>
      </c>
      <c r="AE83" s="14">
        <v>7</v>
      </c>
      <c r="AF83" s="14">
        <v>7</v>
      </c>
      <c r="AG83" s="14">
        <v>7</v>
      </c>
      <c r="AH83" s="14">
        <v>9</v>
      </c>
      <c r="AI83" s="14">
        <v>8</v>
      </c>
      <c r="AJ83" s="14">
        <v>8</v>
      </c>
      <c r="AK83" s="16">
        <v>8</v>
      </c>
    </row>
    <row r="84" spans="1:37" ht="9" customHeight="1" x14ac:dyDescent="0.2">
      <c r="A84" s="53"/>
      <c r="B84" s="56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22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1"/>
    </row>
    <row r="85" spans="1:37" ht="9" customHeight="1" x14ac:dyDescent="0.2">
      <c r="A85" s="52">
        <f t="shared" ref="A85" si="498">T85*2.54</f>
        <v>30.48</v>
      </c>
      <c r="B85" s="54">
        <v>2</v>
      </c>
      <c r="C85" s="50">
        <f t="shared" ref="C85" si="499">V85*2.54</f>
        <v>12.7</v>
      </c>
      <c r="D85" s="50">
        <f t="shared" ref="D85" si="500">W85*2.54</f>
        <v>12.7</v>
      </c>
      <c r="E85" s="50">
        <f t="shared" ref="E85" si="501">X85*2.54</f>
        <v>12.7</v>
      </c>
      <c r="F85" s="50">
        <f t="shared" ref="F85" si="502">Y85*2.54</f>
        <v>12.7</v>
      </c>
      <c r="G85" s="50">
        <f t="shared" ref="G85" si="503">Z85*2.54</f>
        <v>15.24</v>
      </c>
      <c r="H85" s="50">
        <f t="shared" ref="H85" si="504">AA85*2.54</f>
        <v>15.24</v>
      </c>
      <c r="I85" s="50">
        <f t="shared" ref="I85" si="505">AB85*2.54</f>
        <v>15.24</v>
      </c>
      <c r="J85" s="50">
        <f t="shared" ref="J85" si="506">AC85*2.54</f>
        <v>15.24</v>
      </c>
      <c r="K85" s="50">
        <f t="shared" ref="K85" si="507">AD85*2.54</f>
        <v>17.78</v>
      </c>
      <c r="L85" s="50">
        <f t="shared" ref="L85" si="508">AE85*2.54</f>
        <v>17.78</v>
      </c>
      <c r="M85" s="50">
        <f t="shared" ref="M85" si="509">AF85*2.54</f>
        <v>17.78</v>
      </c>
      <c r="N85" s="50">
        <f t="shared" ref="N85" si="510">AG85*2.54</f>
        <v>17.78</v>
      </c>
      <c r="O85" s="50">
        <f t="shared" ref="O85" si="511">AH85*2.54</f>
        <v>20.32</v>
      </c>
      <c r="P85" s="50">
        <f t="shared" ref="P85" si="512">AI85*2.54</f>
        <v>20.32</v>
      </c>
      <c r="Q85" s="50">
        <f t="shared" ref="Q85" si="513">AJ85*2.54</f>
        <v>20.32</v>
      </c>
      <c r="R85" s="50">
        <f t="shared" ref="R85" si="514">AK85*2.54</f>
        <v>20.32</v>
      </c>
      <c r="T85" s="18">
        <v>12</v>
      </c>
      <c r="U85" s="14">
        <v>2</v>
      </c>
      <c r="V85" s="14">
        <v>5</v>
      </c>
      <c r="W85" s="14">
        <v>5</v>
      </c>
      <c r="X85" s="14">
        <v>5</v>
      </c>
      <c r="Y85" s="14">
        <v>5</v>
      </c>
      <c r="Z85" s="14">
        <v>6</v>
      </c>
      <c r="AA85" s="14">
        <v>6</v>
      </c>
      <c r="AB85" s="14">
        <v>6</v>
      </c>
      <c r="AC85" s="14">
        <v>6</v>
      </c>
      <c r="AD85" s="14">
        <v>7</v>
      </c>
      <c r="AE85" s="14">
        <v>7</v>
      </c>
      <c r="AF85" s="14">
        <v>7</v>
      </c>
      <c r="AG85" s="14">
        <v>7</v>
      </c>
      <c r="AH85" s="14">
        <v>8</v>
      </c>
      <c r="AI85" s="14">
        <v>8</v>
      </c>
      <c r="AJ85" s="14">
        <v>8</v>
      </c>
      <c r="AK85" s="16">
        <v>8</v>
      </c>
    </row>
    <row r="86" spans="1:37" ht="9" customHeight="1" thickBot="1" x14ac:dyDescent="0.25">
      <c r="A86" s="53"/>
      <c r="B86" s="55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19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7"/>
    </row>
    <row r="87" spans="1:37" ht="17" thickTop="1" x14ac:dyDescent="0.2"/>
  </sheetData>
  <mergeCells count="1352">
    <mergeCell ref="A3:A4"/>
    <mergeCell ref="B3:B4"/>
    <mergeCell ref="C3:F4"/>
    <mergeCell ref="G3:J4"/>
    <mergeCell ref="K3:N4"/>
    <mergeCell ref="O3:R4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A5:A8"/>
    <mergeCell ref="B5:B8"/>
    <mergeCell ref="C5:F6"/>
    <mergeCell ref="G5:J6"/>
    <mergeCell ref="K5:N6"/>
    <mergeCell ref="O5:R6"/>
    <mergeCell ref="C7:C8"/>
    <mergeCell ref="D7:D8"/>
    <mergeCell ref="E7:E8"/>
    <mergeCell ref="F7:F8"/>
    <mergeCell ref="M10:M11"/>
    <mergeCell ref="N10:N11"/>
    <mergeCell ref="O10:O11"/>
    <mergeCell ref="P10:P11"/>
    <mergeCell ref="Q10:Q11"/>
    <mergeCell ref="R10:R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M12:M13"/>
    <mergeCell ref="N12:N13"/>
    <mergeCell ref="O12:O13"/>
    <mergeCell ref="P12:P13"/>
    <mergeCell ref="Q12:Q13"/>
    <mergeCell ref="R12:R13"/>
    <mergeCell ref="G12:G13"/>
    <mergeCell ref="H12:H13"/>
    <mergeCell ref="I12:I13"/>
    <mergeCell ref="J12:J13"/>
    <mergeCell ref="K12:K13"/>
    <mergeCell ref="L12:L13"/>
    <mergeCell ref="A12:A13"/>
    <mergeCell ref="B12:B13"/>
    <mergeCell ref="C12:C13"/>
    <mergeCell ref="D12:D13"/>
    <mergeCell ref="E12:E13"/>
    <mergeCell ref="F12:F13"/>
    <mergeCell ref="M14:M15"/>
    <mergeCell ref="N14:N15"/>
    <mergeCell ref="O14:O15"/>
    <mergeCell ref="P14:P15"/>
    <mergeCell ref="Q14:Q15"/>
    <mergeCell ref="R14:R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M16:M17"/>
    <mergeCell ref="N16:N17"/>
    <mergeCell ref="O16:O17"/>
    <mergeCell ref="P16:P17"/>
    <mergeCell ref="Q16:Q17"/>
    <mergeCell ref="R16:R17"/>
    <mergeCell ref="G16:G17"/>
    <mergeCell ref="H16:H17"/>
    <mergeCell ref="I16:I17"/>
    <mergeCell ref="J16:J17"/>
    <mergeCell ref="K16:K17"/>
    <mergeCell ref="L16:L17"/>
    <mergeCell ref="A16:A17"/>
    <mergeCell ref="B16:B17"/>
    <mergeCell ref="C16:C17"/>
    <mergeCell ref="D16:D17"/>
    <mergeCell ref="E16:E17"/>
    <mergeCell ref="F16:F17"/>
    <mergeCell ref="M18:M19"/>
    <mergeCell ref="N18:N19"/>
    <mergeCell ref="O18:O19"/>
    <mergeCell ref="P18:P19"/>
    <mergeCell ref="Q18:Q19"/>
    <mergeCell ref="R18:R19"/>
    <mergeCell ref="G18:G19"/>
    <mergeCell ref="H18:H19"/>
    <mergeCell ref="I18:I19"/>
    <mergeCell ref="J18:J19"/>
    <mergeCell ref="K18:K19"/>
    <mergeCell ref="L18:L19"/>
    <mergeCell ref="A18:A19"/>
    <mergeCell ref="B18:B19"/>
    <mergeCell ref="C18:C19"/>
    <mergeCell ref="D18:D19"/>
    <mergeCell ref="E18:E19"/>
    <mergeCell ref="F18:F19"/>
    <mergeCell ref="M20:M21"/>
    <mergeCell ref="N20:N21"/>
    <mergeCell ref="O20:O21"/>
    <mergeCell ref="P20:P21"/>
    <mergeCell ref="Q20:Q21"/>
    <mergeCell ref="R20:R21"/>
    <mergeCell ref="G20:G21"/>
    <mergeCell ref="H20:H21"/>
    <mergeCell ref="I20:I21"/>
    <mergeCell ref="J20:J21"/>
    <mergeCell ref="K20:K21"/>
    <mergeCell ref="L20:L21"/>
    <mergeCell ref="A20:A21"/>
    <mergeCell ref="B20:B21"/>
    <mergeCell ref="C20:C21"/>
    <mergeCell ref="D20:D21"/>
    <mergeCell ref="E20:E21"/>
    <mergeCell ref="F20:F21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A23:A24"/>
    <mergeCell ref="B23:B24"/>
    <mergeCell ref="C23:C24"/>
    <mergeCell ref="D23:D24"/>
    <mergeCell ref="E23:E24"/>
    <mergeCell ref="F23:F24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F27:F28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A29:A30"/>
    <mergeCell ref="B29:B30"/>
    <mergeCell ref="C29:C30"/>
    <mergeCell ref="D29:D30"/>
    <mergeCell ref="E29:E30"/>
    <mergeCell ref="F29:F30"/>
    <mergeCell ref="M31:M32"/>
    <mergeCell ref="N31:N32"/>
    <mergeCell ref="O31:O32"/>
    <mergeCell ref="P31:P32"/>
    <mergeCell ref="Q31:Q32"/>
    <mergeCell ref="R31:R32"/>
    <mergeCell ref="G31:G32"/>
    <mergeCell ref="H31:H32"/>
    <mergeCell ref="I31:I32"/>
    <mergeCell ref="J31:J32"/>
    <mergeCell ref="K31:K32"/>
    <mergeCell ref="L31:L32"/>
    <mergeCell ref="A31:A32"/>
    <mergeCell ref="B31:B32"/>
    <mergeCell ref="C31:C32"/>
    <mergeCell ref="D31:D32"/>
    <mergeCell ref="E31:E32"/>
    <mergeCell ref="F31:F32"/>
    <mergeCell ref="M33:M34"/>
    <mergeCell ref="N33:N34"/>
    <mergeCell ref="O33:O34"/>
    <mergeCell ref="P33:P34"/>
    <mergeCell ref="Q33:Q34"/>
    <mergeCell ref="R33:R34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  <mergeCell ref="M36:M37"/>
    <mergeCell ref="N36:N37"/>
    <mergeCell ref="O36:O37"/>
    <mergeCell ref="P36:P37"/>
    <mergeCell ref="Q36:Q37"/>
    <mergeCell ref="R36:R37"/>
    <mergeCell ref="G36:G37"/>
    <mergeCell ref="H36:H37"/>
    <mergeCell ref="I36:I37"/>
    <mergeCell ref="J36:J37"/>
    <mergeCell ref="K36:K37"/>
    <mergeCell ref="L36:L37"/>
    <mergeCell ref="A36:A37"/>
    <mergeCell ref="B36:B37"/>
    <mergeCell ref="C36:C37"/>
    <mergeCell ref="D36:D37"/>
    <mergeCell ref="E36:E37"/>
    <mergeCell ref="F36:F37"/>
    <mergeCell ref="M38:M39"/>
    <mergeCell ref="N38:N39"/>
    <mergeCell ref="O38:O39"/>
    <mergeCell ref="P38:P39"/>
    <mergeCell ref="Q38:Q39"/>
    <mergeCell ref="R38:R39"/>
    <mergeCell ref="G38:G39"/>
    <mergeCell ref="H38:H39"/>
    <mergeCell ref="I38:I39"/>
    <mergeCell ref="J38:J39"/>
    <mergeCell ref="K38:K39"/>
    <mergeCell ref="L38:L39"/>
    <mergeCell ref="A38:A39"/>
    <mergeCell ref="B38:B39"/>
    <mergeCell ref="C38:C39"/>
    <mergeCell ref="D38:D39"/>
    <mergeCell ref="E38:E39"/>
    <mergeCell ref="F38:F39"/>
    <mergeCell ref="M40:M41"/>
    <mergeCell ref="N40:N41"/>
    <mergeCell ref="O40:O41"/>
    <mergeCell ref="P40:P41"/>
    <mergeCell ref="Q40:Q41"/>
    <mergeCell ref="R40:R41"/>
    <mergeCell ref="G40:G41"/>
    <mergeCell ref="H40:H41"/>
    <mergeCell ref="I40:I41"/>
    <mergeCell ref="J40:J41"/>
    <mergeCell ref="K40:K41"/>
    <mergeCell ref="L40:L41"/>
    <mergeCell ref="A40:A41"/>
    <mergeCell ref="B40:B41"/>
    <mergeCell ref="C40:C41"/>
    <mergeCell ref="D40:D41"/>
    <mergeCell ref="E40:E41"/>
    <mergeCell ref="F40:F41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42:A43"/>
    <mergeCell ref="B42:B43"/>
    <mergeCell ref="C42:C43"/>
    <mergeCell ref="D42:D43"/>
    <mergeCell ref="E42:E43"/>
    <mergeCell ref="F42:F43"/>
    <mergeCell ref="M44:M45"/>
    <mergeCell ref="N44:N45"/>
    <mergeCell ref="O44:O45"/>
    <mergeCell ref="P44:P45"/>
    <mergeCell ref="Q44:Q45"/>
    <mergeCell ref="R44:R45"/>
    <mergeCell ref="G44:G45"/>
    <mergeCell ref="H44:H45"/>
    <mergeCell ref="I44:I45"/>
    <mergeCell ref="J44:J45"/>
    <mergeCell ref="K44:K45"/>
    <mergeCell ref="L44:L45"/>
    <mergeCell ref="A44:A45"/>
    <mergeCell ref="B44:B45"/>
    <mergeCell ref="C44:C45"/>
    <mergeCell ref="D44:D45"/>
    <mergeCell ref="E44:E45"/>
    <mergeCell ref="F44:F45"/>
    <mergeCell ref="M46:M47"/>
    <mergeCell ref="N46:N47"/>
    <mergeCell ref="O46:O47"/>
    <mergeCell ref="P46:P47"/>
    <mergeCell ref="Q46:Q47"/>
    <mergeCell ref="R46:R47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A49:A50"/>
    <mergeCell ref="B49:B50"/>
    <mergeCell ref="C49:C50"/>
    <mergeCell ref="D49:D50"/>
    <mergeCell ref="E49:E50"/>
    <mergeCell ref="F49:F50"/>
    <mergeCell ref="M51:M52"/>
    <mergeCell ref="N51:N52"/>
    <mergeCell ref="O51:O52"/>
    <mergeCell ref="P51:P52"/>
    <mergeCell ref="Q51:Q52"/>
    <mergeCell ref="R51:R52"/>
    <mergeCell ref="G51:G52"/>
    <mergeCell ref="H51:H52"/>
    <mergeCell ref="I51:I52"/>
    <mergeCell ref="J51:J52"/>
    <mergeCell ref="K51:K52"/>
    <mergeCell ref="L51:L52"/>
    <mergeCell ref="A51:A52"/>
    <mergeCell ref="B51:B52"/>
    <mergeCell ref="C51:C52"/>
    <mergeCell ref="D51:D52"/>
    <mergeCell ref="E51:E52"/>
    <mergeCell ref="F51:F52"/>
    <mergeCell ref="M53:M54"/>
    <mergeCell ref="N53:N54"/>
    <mergeCell ref="O53:O54"/>
    <mergeCell ref="P53:P54"/>
    <mergeCell ref="Q53:Q54"/>
    <mergeCell ref="R53:R54"/>
    <mergeCell ref="G53:G54"/>
    <mergeCell ref="H53:H54"/>
    <mergeCell ref="I53:I54"/>
    <mergeCell ref="J53:J54"/>
    <mergeCell ref="K53:K54"/>
    <mergeCell ref="L53:L54"/>
    <mergeCell ref="A53:A54"/>
    <mergeCell ref="B53:B54"/>
    <mergeCell ref="C53:C54"/>
    <mergeCell ref="D53:D54"/>
    <mergeCell ref="E53:E54"/>
    <mergeCell ref="F53:F54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A55:A56"/>
    <mergeCell ref="B55:B56"/>
    <mergeCell ref="C55:C56"/>
    <mergeCell ref="D55:D56"/>
    <mergeCell ref="E55:E56"/>
    <mergeCell ref="F55:F56"/>
    <mergeCell ref="M57:M58"/>
    <mergeCell ref="N57:N58"/>
    <mergeCell ref="O57:O58"/>
    <mergeCell ref="P57:P58"/>
    <mergeCell ref="Q57:Q58"/>
    <mergeCell ref="R57:R58"/>
    <mergeCell ref="G57:G58"/>
    <mergeCell ref="H57:H58"/>
    <mergeCell ref="I57:I58"/>
    <mergeCell ref="J57:J58"/>
    <mergeCell ref="K57:K58"/>
    <mergeCell ref="L57:L58"/>
    <mergeCell ref="A57:A58"/>
    <mergeCell ref="B57:B58"/>
    <mergeCell ref="C57:C58"/>
    <mergeCell ref="D57:D58"/>
    <mergeCell ref="E57:E58"/>
    <mergeCell ref="F57:F58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M62:M63"/>
    <mergeCell ref="N62:N63"/>
    <mergeCell ref="O62:O63"/>
    <mergeCell ref="P62:P63"/>
    <mergeCell ref="Q62:Q63"/>
    <mergeCell ref="R62:R63"/>
    <mergeCell ref="G62:G63"/>
    <mergeCell ref="H62:H63"/>
    <mergeCell ref="I62:I63"/>
    <mergeCell ref="J62:J63"/>
    <mergeCell ref="K62:K63"/>
    <mergeCell ref="L62:L63"/>
    <mergeCell ref="A62:A63"/>
    <mergeCell ref="B62:B63"/>
    <mergeCell ref="C62:C63"/>
    <mergeCell ref="D62:D63"/>
    <mergeCell ref="E62:E63"/>
    <mergeCell ref="F62:F63"/>
    <mergeCell ref="M64:M65"/>
    <mergeCell ref="N64:N65"/>
    <mergeCell ref="O64:O65"/>
    <mergeCell ref="P64:P65"/>
    <mergeCell ref="Q64:Q65"/>
    <mergeCell ref="R64:R65"/>
    <mergeCell ref="G64:G65"/>
    <mergeCell ref="H64:H65"/>
    <mergeCell ref="I64:I65"/>
    <mergeCell ref="J64:J65"/>
    <mergeCell ref="K64:K65"/>
    <mergeCell ref="L64:L65"/>
    <mergeCell ref="A64:A65"/>
    <mergeCell ref="B64:B65"/>
    <mergeCell ref="C64:C65"/>
    <mergeCell ref="D64:D65"/>
    <mergeCell ref="E64:E65"/>
    <mergeCell ref="F64:F65"/>
    <mergeCell ref="M66:M67"/>
    <mergeCell ref="N66:N67"/>
    <mergeCell ref="O66:O67"/>
    <mergeCell ref="P66:P67"/>
    <mergeCell ref="Q66:Q67"/>
    <mergeCell ref="R66:R67"/>
    <mergeCell ref="G66:G67"/>
    <mergeCell ref="H66:H67"/>
    <mergeCell ref="I66:I67"/>
    <mergeCell ref="J66:J67"/>
    <mergeCell ref="K66:K67"/>
    <mergeCell ref="L66:L67"/>
    <mergeCell ref="A66:A67"/>
    <mergeCell ref="B66:B67"/>
    <mergeCell ref="C66:C67"/>
    <mergeCell ref="D66:D67"/>
    <mergeCell ref="E66:E67"/>
    <mergeCell ref="F66:F67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68:A69"/>
    <mergeCell ref="B68:B69"/>
    <mergeCell ref="C68:C69"/>
    <mergeCell ref="D68:D69"/>
    <mergeCell ref="E68:E69"/>
    <mergeCell ref="F68:F69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70:A71"/>
    <mergeCell ref="B70:B71"/>
    <mergeCell ref="C70:C71"/>
    <mergeCell ref="D70:D71"/>
    <mergeCell ref="E70:E71"/>
    <mergeCell ref="F70:F71"/>
    <mergeCell ref="E75:E76"/>
    <mergeCell ref="F75:F76"/>
    <mergeCell ref="M72:M73"/>
    <mergeCell ref="N72:N73"/>
    <mergeCell ref="O72:O73"/>
    <mergeCell ref="P72:P73"/>
    <mergeCell ref="Q72:Q73"/>
    <mergeCell ref="R72:R73"/>
    <mergeCell ref="G72:G73"/>
    <mergeCell ref="H72:H73"/>
    <mergeCell ref="I72:I73"/>
    <mergeCell ref="J72:J73"/>
    <mergeCell ref="K72:K73"/>
    <mergeCell ref="L72:L73"/>
    <mergeCell ref="A72:A73"/>
    <mergeCell ref="B72:B73"/>
    <mergeCell ref="C72:C73"/>
    <mergeCell ref="D72:D73"/>
    <mergeCell ref="E72:E73"/>
    <mergeCell ref="F72:F73"/>
    <mergeCell ref="O77:O78"/>
    <mergeCell ref="P77:P78"/>
    <mergeCell ref="Q77:Q78"/>
    <mergeCell ref="R77:R78"/>
    <mergeCell ref="G77:G78"/>
    <mergeCell ref="H77:H78"/>
    <mergeCell ref="I77:I78"/>
    <mergeCell ref="J77:J78"/>
    <mergeCell ref="K77:K78"/>
    <mergeCell ref="L77:L78"/>
    <mergeCell ref="A77:A78"/>
    <mergeCell ref="B77:B78"/>
    <mergeCell ref="C77:C78"/>
    <mergeCell ref="D77:D78"/>
    <mergeCell ref="E77:E78"/>
    <mergeCell ref="F77:F78"/>
    <mergeCell ref="M75:M76"/>
    <mergeCell ref="N75:N76"/>
    <mergeCell ref="O75:O76"/>
    <mergeCell ref="P75:P76"/>
    <mergeCell ref="Q75:Q76"/>
    <mergeCell ref="R75:R76"/>
    <mergeCell ref="G75:G76"/>
    <mergeCell ref="H75:H76"/>
    <mergeCell ref="I75:I76"/>
    <mergeCell ref="J75:J76"/>
    <mergeCell ref="K75:K76"/>
    <mergeCell ref="L75:L76"/>
    <mergeCell ref="A75:A76"/>
    <mergeCell ref="B75:B76"/>
    <mergeCell ref="C75:C76"/>
    <mergeCell ref="D75:D76"/>
    <mergeCell ref="A81:A82"/>
    <mergeCell ref="B81:B82"/>
    <mergeCell ref="C81:C82"/>
    <mergeCell ref="D81:D82"/>
    <mergeCell ref="E81:E82"/>
    <mergeCell ref="F81:F82"/>
    <mergeCell ref="M79:M80"/>
    <mergeCell ref="N79:N80"/>
    <mergeCell ref="O79:O80"/>
    <mergeCell ref="P79:P80"/>
    <mergeCell ref="Q79:Q80"/>
    <mergeCell ref="R79:R80"/>
    <mergeCell ref="G79:G80"/>
    <mergeCell ref="H79:H80"/>
    <mergeCell ref="I79:I80"/>
    <mergeCell ref="J79:J80"/>
    <mergeCell ref="K79:K80"/>
    <mergeCell ref="L79:L80"/>
    <mergeCell ref="A79:A80"/>
    <mergeCell ref="B79:B80"/>
    <mergeCell ref="C79:C80"/>
    <mergeCell ref="D79:D80"/>
    <mergeCell ref="E79:E80"/>
    <mergeCell ref="F79:F80"/>
    <mergeCell ref="A85:A86"/>
    <mergeCell ref="B85:B86"/>
    <mergeCell ref="C85:C86"/>
    <mergeCell ref="D85:D86"/>
    <mergeCell ref="E85:E86"/>
    <mergeCell ref="F85:F86"/>
    <mergeCell ref="M83:M84"/>
    <mergeCell ref="N83:N84"/>
    <mergeCell ref="O83:O84"/>
    <mergeCell ref="P83:P84"/>
    <mergeCell ref="Q83:Q84"/>
    <mergeCell ref="R83:R84"/>
    <mergeCell ref="G83:G84"/>
    <mergeCell ref="H83:H84"/>
    <mergeCell ref="I83:I84"/>
    <mergeCell ref="J83:J84"/>
    <mergeCell ref="K83:K84"/>
    <mergeCell ref="L83:L84"/>
    <mergeCell ref="A83:A84"/>
    <mergeCell ref="B83:B84"/>
    <mergeCell ref="C83:C84"/>
    <mergeCell ref="D83:D84"/>
    <mergeCell ref="E83:E84"/>
    <mergeCell ref="F83:F84"/>
    <mergeCell ref="T3:T4"/>
    <mergeCell ref="U3:U4"/>
    <mergeCell ref="V3:Y4"/>
    <mergeCell ref="Z3:AC4"/>
    <mergeCell ref="AD3:AG4"/>
    <mergeCell ref="AH3:AK4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M81:M82"/>
    <mergeCell ref="N81:N82"/>
    <mergeCell ref="O81:O82"/>
    <mergeCell ref="P81:P82"/>
    <mergeCell ref="Q81:Q82"/>
    <mergeCell ref="R81:R82"/>
    <mergeCell ref="G81:G82"/>
    <mergeCell ref="H81:H82"/>
    <mergeCell ref="I81:I82"/>
    <mergeCell ref="J81:J82"/>
    <mergeCell ref="K81:K82"/>
    <mergeCell ref="L81:L82"/>
    <mergeCell ref="M77:M78"/>
    <mergeCell ref="N77:N7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5:T8"/>
    <mergeCell ref="U5:U8"/>
    <mergeCell ref="V5:Y6"/>
    <mergeCell ref="Z5:AC6"/>
    <mergeCell ref="AD5:AG6"/>
    <mergeCell ref="AH5:AK6"/>
    <mergeCell ref="V7:V8"/>
    <mergeCell ref="W7:W8"/>
    <mergeCell ref="X7:X8"/>
    <mergeCell ref="Y7:Y8"/>
    <mergeCell ref="AF10:AF11"/>
    <mergeCell ref="AG10:AG11"/>
    <mergeCell ref="AH10:AH11"/>
    <mergeCell ref="AI10:AI11"/>
    <mergeCell ref="AJ10:AJ11"/>
    <mergeCell ref="AK10:AK11"/>
    <mergeCell ref="Z10:Z11"/>
    <mergeCell ref="AA10:AA11"/>
    <mergeCell ref="AB10:AB11"/>
    <mergeCell ref="AC10:AC11"/>
    <mergeCell ref="AD10:AD11"/>
    <mergeCell ref="AE10:AE11"/>
    <mergeCell ref="T10:T11"/>
    <mergeCell ref="U10:U11"/>
    <mergeCell ref="V10:V11"/>
    <mergeCell ref="W10:W11"/>
    <mergeCell ref="X10:X11"/>
    <mergeCell ref="Y10:Y11"/>
    <mergeCell ref="AF12:AF13"/>
    <mergeCell ref="AG12:AG13"/>
    <mergeCell ref="AH12:AH13"/>
    <mergeCell ref="AI12:AI13"/>
    <mergeCell ref="AJ12:AJ13"/>
    <mergeCell ref="AK12:AK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AF14:AF15"/>
    <mergeCell ref="AG14:AG15"/>
    <mergeCell ref="AH14:AH15"/>
    <mergeCell ref="AI14:AI15"/>
    <mergeCell ref="AJ14:AJ15"/>
    <mergeCell ref="AK14:AK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AF16:AF17"/>
    <mergeCell ref="AG16:AG17"/>
    <mergeCell ref="AH16:AH17"/>
    <mergeCell ref="AI16:AI17"/>
    <mergeCell ref="AJ16:AJ17"/>
    <mergeCell ref="AK16:AK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AF18:AF19"/>
    <mergeCell ref="AG18:AG19"/>
    <mergeCell ref="AH18:AH19"/>
    <mergeCell ref="AI18:AI19"/>
    <mergeCell ref="AJ18:AJ19"/>
    <mergeCell ref="AK18:AK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AF20:AF21"/>
    <mergeCell ref="AG20:AG21"/>
    <mergeCell ref="AH20:AH21"/>
    <mergeCell ref="AI20:AI21"/>
    <mergeCell ref="AJ20:AJ21"/>
    <mergeCell ref="AK20:AK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AF23:AF24"/>
    <mergeCell ref="AG23:AG24"/>
    <mergeCell ref="AH23:AH24"/>
    <mergeCell ref="AI23:AI24"/>
    <mergeCell ref="AJ23:AJ24"/>
    <mergeCell ref="AK23:AK24"/>
    <mergeCell ref="Z23:Z24"/>
    <mergeCell ref="AA23:AA24"/>
    <mergeCell ref="AB23:AB24"/>
    <mergeCell ref="AC23:AC24"/>
    <mergeCell ref="AD23:AD24"/>
    <mergeCell ref="AE23:AE24"/>
    <mergeCell ref="T23:T24"/>
    <mergeCell ref="U23:U24"/>
    <mergeCell ref="V23:V24"/>
    <mergeCell ref="W23:W24"/>
    <mergeCell ref="X23:X24"/>
    <mergeCell ref="Y23:Y24"/>
    <mergeCell ref="AF25:AF26"/>
    <mergeCell ref="AG25:AG26"/>
    <mergeCell ref="AH25:AH26"/>
    <mergeCell ref="AI25:AI26"/>
    <mergeCell ref="AJ25:AJ26"/>
    <mergeCell ref="AK25:AK26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AF27:AF28"/>
    <mergeCell ref="AG27:AG28"/>
    <mergeCell ref="AH27:AH28"/>
    <mergeCell ref="AI27:AI28"/>
    <mergeCell ref="AJ27:AJ28"/>
    <mergeCell ref="AK27:AK28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AF29:AF30"/>
    <mergeCell ref="AG29:AG30"/>
    <mergeCell ref="AH29:AH30"/>
    <mergeCell ref="AI29:AI30"/>
    <mergeCell ref="AJ29:AJ30"/>
    <mergeCell ref="AK29:AK30"/>
    <mergeCell ref="Z29:Z30"/>
    <mergeCell ref="AA29:AA30"/>
    <mergeCell ref="AB29:AB30"/>
    <mergeCell ref="AC29:AC30"/>
    <mergeCell ref="AD29:AD30"/>
    <mergeCell ref="AE29:AE30"/>
    <mergeCell ref="T29:T30"/>
    <mergeCell ref="U29:U30"/>
    <mergeCell ref="V29:V30"/>
    <mergeCell ref="W29:W30"/>
    <mergeCell ref="X29:X30"/>
    <mergeCell ref="Y29:Y30"/>
    <mergeCell ref="AF31:AF32"/>
    <mergeCell ref="AG31:AG32"/>
    <mergeCell ref="AH31:AH32"/>
    <mergeCell ref="AI31:AI32"/>
    <mergeCell ref="AJ31:AJ32"/>
    <mergeCell ref="AK31:AK32"/>
    <mergeCell ref="Z31:Z32"/>
    <mergeCell ref="AA31:AA32"/>
    <mergeCell ref="AB31:AB32"/>
    <mergeCell ref="AC31:AC32"/>
    <mergeCell ref="AD31:AD32"/>
    <mergeCell ref="AE31:AE32"/>
    <mergeCell ref="T31:T32"/>
    <mergeCell ref="U31:U32"/>
    <mergeCell ref="V31:V32"/>
    <mergeCell ref="W31:W32"/>
    <mergeCell ref="X31:X32"/>
    <mergeCell ref="Y31:Y32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V33:V34"/>
    <mergeCell ref="W33:W34"/>
    <mergeCell ref="X33:X34"/>
    <mergeCell ref="Y33:Y34"/>
    <mergeCell ref="AF36:AF37"/>
    <mergeCell ref="AG36:AG37"/>
    <mergeCell ref="AH36:AH37"/>
    <mergeCell ref="AI36:AI37"/>
    <mergeCell ref="AJ36:AJ37"/>
    <mergeCell ref="AK36:AK37"/>
    <mergeCell ref="Z36:Z37"/>
    <mergeCell ref="AA36:AA37"/>
    <mergeCell ref="AB36:AB37"/>
    <mergeCell ref="AC36:AC37"/>
    <mergeCell ref="AD36:AD37"/>
    <mergeCell ref="AE36:AE37"/>
    <mergeCell ref="T36:T37"/>
    <mergeCell ref="U36:U37"/>
    <mergeCell ref="V36:V37"/>
    <mergeCell ref="W36:W37"/>
    <mergeCell ref="X36:X37"/>
    <mergeCell ref="Y36:Y37"/>
    <mergeCell ref="AF38:AF39"/>
    <mergeCell ref="AG38:AG39"/>
    <mergeCell ref="AH38:AH39"/>
    <mergeCell ref="AI38:AI39"/>
    <mergeCell ref="AJ38:AJ39"/>
    <mergeCell ref="AK38:AK39"/>
    <mergeCell ref="Z38:Z39"/>
    <mergeCell ref="AA38:AA39"/>
    <mergeCell ref="AB38:AB39"/>
    <mergeCell ref="AC38:AC39"/>
    <mergeCell ref="AD38:AD39"/>
    <mergeCell ref="AE38:AE39"/>
    <mergeCell ref="T38:T39"/>
    <mergeCell ref="U38:U39"/>
    <mergeCell ref="V38:V39"/>
    <mergeCell ref="W38:W39"/>
    <mergeCell ref="X38:X39"/>
    <mergeCell ref="Y38:Y39"/>
    <mergeCell ref="AF40:AF41"/>
    <mergeCell ref="AG40:AG41"/>
    <mergeCell ref="AH40:AH41"/>
    <mergeCell ref="AI40:AI41"/>
    <mergeCell ref="AJ40:AJ41"/>
    <mergeCell ref="AK40:AK41"/>
    <mergeCell ref="Z40:Z41"/>
    <mergeCell ref="AA40:AA41"/>
    <mergeCell ref="AB40:AB41"/>
    <mergeCell ref="AC40:AC41"/>
    <mergeCell ref="AD40:AD41"/>
    <mergeCell ref="AE40:AE41"/>
    <mergeCell ref="T40:T41"/>
    <mergeCell ref="U40:U41"/>
    <mergeCell ref="V40:V41"/>
    <mergeCell ref="W40:W41"/>
    <mergeCell ref="X40:X41"/>
    <mergeCell ref="Y40:Y41"/>
    <mergeCell ref="AF42:AF43"/>
    <mergeCell ref="AG42:AG43"/>
    <mergeCell ref="AH42:AH43"/>
    <mergeCell ref="AI42:AI43"/>
    <mergeCell ref="AJ42:AJ43"/>
    <mergeCell ref="AK42:AK43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AF44:AF45"/>
    <mergeCell ref="AG44:AG45"/>
    <mergeCell ref="AH44:AH45"/>
    <mergeCell ref="AI44:AI45"/>
    <mergeCell ref="AJ44:AJ45"/>
    <mergeCell ref="AK44:AK45"/>
    <mergeCell ref="Z44:Z45"/>
    <mergeCell ref="AA44:AA45"/>
    <mergeCell ref="AB44:AB45"/>
    <mergeCell ref="AC44:AC45"/>
    <mergeCell ref="AD44:AD45"/>
    <mergeCell ref="AE44:AE45"/>
    <mergeCell ref="T44:T45"/>
    <mergeCell ref="U44:U45"/>
    <mergeCell ref="V44:V45"/>
    <mergeCell ref="W44:W45"/>
    <mergeCell ref="X44:X45"/>
    <mergeCell ref="Y44:Y45"/>
    <mergeCell ref="AF46:AF47"/>
    <mergeCell ref="AG46:AG47"/>
    <mergeCell ref="AH46:AH47"/>
    <mergeCell ref="AI46:AI47"/>
    <mergeCell ref="AJ46:AJ47"/>
    <mergeCell ref="AK46:AK47"/>
    <mergeCell ref="Z46:Z47"/>
    <mergeCell ref="AA46:AA47"/>
    <mergeCell ref="AB46:AB47"/>
    <mergeCell ref="AC46:AC47"/>
    <mergeCell ref="AD46:AD47"/>
    <mergeCell ref="AE46:AE47"/>
    <mergeCell ref="T46:T47"/>
    <mergeCell ref="U46:U47"/>
    <mergeCell ref="V46:V47"/>
    <mergeCell ref="W46:W47"/>
    <mergeCell ref="X46:X47"/>
    <mergeCell ref="Y46:Y47"/>
    <mergeCell ref="AF49:AF50"/>
    <mergeCell ref="AG49:AG50"/>
    <mergeCell ref="AH49:AH50"/>
    <mergeCell ref="AI49:AI50"/>
    <mergeCell ref="AJ49:AJ50"/>
    <mergeCell ref="AK49:AK50"/>
    <mergeCell ref="Z49:Z50"/>
    <mergeCell ref="AA49:AA50"/>
    <mergeCell ref="AB49:AB50"/>
    <mergeCell ref="AC49:AC50"/>
    <mergeCell ref="AD49:AD50"/>
    <mergeCell ref="AE49:AE50"/>
    <mergeCell ref="T49:T50"/>
    <mergeCell ref="U49:U50"/>
    <mergeCell ref="V49:V50"/>
    <mergeCell ref="W49:W50"/>
    <mergeCell ref="X49:X50"/>
    <mergeCell ref="Y49:Y50"/>
    <mergeCell ref="AF51:AF52"/>
    <mergeCell ref="AG51:AG52"/>
    <mergeCell ref="AH51:AH52"/>
    <mergeCell ref="AI51:AI52"/>
    <mergeCell ref="AJ51:AJ52"/>
    <mergeCell ref="AK51:AK52"/>
    <mergeCell ref="Z51:Z52"/>
    <mergeCell ref="AA51:AA52"/>
    <mergeCell ref="AB51:AB52"/>
    <mergeCell ref="AC51:AC52"/>
    <mergeCell ref="AD51:AD52"/>
    <mergeCell ref="AE51:AE52"/>
    <mergeCell ref="T51:T52"/>
    <mergeCell ref="U51:U52"/>
    <mergeCell ref="V51:V52"/>
    <mergeCell ref="W51:W52"/>
    <mergeCell ref="X51:X52"/>
    <mergeCell ref="Y51:Y52"/>
    <mergeCell ref="AF53:AF54"/>
    <mergeCell ref="AG53:AG54"/>
    <mergeCell ref="AH53:AH54"/>
    <mergeCell ref="AI53:AI54"/>
    <mergeCell ref="AJ53:AJ54"/>
    <mergeCell ref="AK53:AK54"/>
    <mergeCell ref="Z53:Z54"/>
    <mergeCell ref="AA53:AA54"/>
    <mergeCell ref="AB53:AB54"/>
    <mergeCell ref="AC53:AC54"/>
    <mergeCell ref="AD53:AD54"/>
    <mergeCell ref="AE53:AE54"/>
    <mergeCell ref="T53:T54"/>
    <mergeCell ref="U53:U54"/>
    <mergeCell ref="V53:V54"/>
    <mergeCell ref="W53:W54"/>
    <mergeCell ref="X53:X54"/>
    <mergeCell ref="Y53:Y54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AF57:AF58"/>
    <mergeCell ref="AG57:AG58"/>
    <mergeCell ref="AH57:AH58"/>
    <mergeCell ref="AI57:AI58"/>
    <mergeCell ref="AJ57:AJ58"/>
    <mergeCell ref="AK57:AK58"/>
    <mergeCell ref="Z57:Z58"/>
    <mergeCell ref="AA57:AA58"/>
    <mergeCell ref="AB57:AB58"/>
    <mergeCell ref="AC57:AC58"/>
    <mergeCell ref="AD57:AD58"/>
    <mergeCell ref="AE57:AE58"/>
    <mergeCell ref="T57:T58"/>
    <mergeCell ref="U57:U58"/>
    <mergeCell ref="V57:V58"/>
    <mergeCell ref="W57:W58"/>
    <mergeCell ref="X57:X58"/>
    <mergeCell ref="Y57:Y58"/>
    <mergeCell ref="AF59:AF60"/>
    <mergeCell ref="AG59:AG60"/>
    <mergeCell ref="AH59:AH60"/>
    <mergeCell ref="AI59:AI60"/>
    <mergeCell ref="AJ59:AJ60"/>
    <mergeCell ref="AK59:AK60"/>
    <mergeCell ref="Z59:Z60"/>
    <mergeCell ref="AA59:AA60"/>
    <mergeCell ref="AB59:AB60"/>
    <mergeCell ref="AC59:AC60"/>
    <mergeCell ref="AD59:AD60"/>
    <mergeCell ref="AE59:AE60"/>
    <mergeCell ref="T59:T60"/>
    <mergeCell ref="U59:U60"/>
    <mergeCell ref="V59:V60"/>
    <mergeCell ref="W59:W60"/>
    <mergeCell ref="X59:X60"/>
    <mergeCell ref="Y59:Y60"/>
    <mergeCell ref="AF62:AF63"/>
    <mergeCell ref="AG62:AG63"/>
    <mergeCell ref="AH62:AH63"/>
    <mergeCell ref="AI62:AI63"/>
    <mergeCell ref="AJ62:AJ63"/>
    <mergeCell ref="AK62:AK63"/>
    <mergeCell ref="Z62:Z63"/>
    <mergeCell ref="AA62:AA63"/>
    <mergeCell ref="AB62:AB63"/>
    <mergeCell ref="AC62:AC63"/>
    <mergeCell ref="AD62:AD63"/>
    <mergeCell ref="AE62:AE63"/>
    <mergeCell ref="T62:T63"/>
    <mergeCell ref="U62:U63"/>
    <mergeCell ref="V62:V63"/>
    <mergeCell ref="W62:W63"/>
    <mergeCell ref="X62:X63"/>
    <mergeCell ref="Y62:Y63"/>
    <mergeCell ref="AF64:AF65"/>
    <mergeCell ref="AG64:AG65"/>
    <mergeCell ref="AH64:AH65"/>
    <mergeCell ref="AI64:AI65"/>
    <mergeCell ref="AJ64:AJ65"/>
    <mergeCell ref="AK64:AK65"/>
    <mergeCell ref="Z64:Z65"/>
    <mergeCell ref="AA64:AA65"/>
    <mergeCell ref="AB64:AB65"/>
    <mergeCell ref="AC64:AC65"/>
    <mergeCell ref="AD64:AD65"/>
    <mergeCell ref="AE64:AE65"/>
    <mergeCell ref="T64:T65"/>
    <mergeCell ref="U64:U65"/>
    <mergeCell ref="V64:V65"/>
    <mergeCell ref="W64:W65"/>
    <mergeCell ref="X64:X65"/>
    <mergeCell ref="Y64:Y65"/>
    <mergeCell ref="AF66:AF67"/>
    <mergeCell ref="AG66:AG67"/>
    <mergeCell ref="AH66:AH67"/>
    <mergeCell ref="AI66:AI67"/>
    <mergeCell ref="AJ66:AJ67"/>
    <mergeCell ref="AK66:AK67"/>
    <mergeCell ref="Z66:Z67"/>
    <mergeCell ref="AA66:AA67"/>
    <mergeCell ref="AB66:AB67"/>
    <mergeCell ref="AC66:AC67"/>
    <mergeCell ref="AD66:AD67"/>
    <mergeCell ref="AE66:AE67"/>
    <mergeCell ref="T66:T67"/>
    <mergeCell ref="U66:U67"/>
    <mergeCell ref="V66:V67"/>
    <mergeCell ref="W66:W67"/>
    <mergeCell ref="X66:X67"/>
    <mergeCell ref="Y66:Y67"/>
    <mergeCell ref="AF68:AF69"/>
    <mergeCell ref="AG68:AG69"/>
    <mergeCell ref="AH68:AH69"/>
    <mergeCell ref="AI68:AI69"/>
    <mergeCell ref="AJ68:AJ69"/>
    <mergeCell ref="AK68:AK69"/>
    <mergeCell ref="Z68:Z69"/>
    <mergeCell ref="AA68:AA69"/>
    <mergeCell ref="AB68:AB69"/>
    <mergeCell ref="AC68:AC69"/>
    <mergeCell ref="AD68:AD69"/>
    <mergeCell ref="AE68:AE69"/>
    <mergeCell ref="T68:T69"/>
    <mergeCell ref="U68:U69"/>
    <mergeCell ref="V68:V69"/>
    <mergeCell ref="W68:W69"/>
    <mergeCell ref="X68:X69"/>
    <mergeCell ref="Y68:Y69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T70:T71"/>
    <mergeCell ref="U70:U71"/>
    <mergeCell ref="V70:V71"/>
    <mergeCell ref="W70:W71"/>
    <mergeCell ref="X70:X71"/>
    <mergeCell ref="Y70:Y71"/>
    <mergeCell ref="AF72:AF73"/>
    <mergeCell ref="AG72:AG73"/>
    <mergeCell ref="AH72:AH73"/>
    <mergeCell ref="AI72:AI73"/>
    <mergeCell ref="AJ72:AJ73"/>
    <mergeCell ref="AK72:AK73"/>
    <mergeCell ref="Z72:Z73"/>
    <mergeCell ref="AA72:AA73"/>
    <mergeCell ref="AB72:AB73"/>
    <mergeCell ref="AC72:AC73"/>
    <mergeCell ref="AD72:AD73"/>
    <mergeCell ref="AE72:AE73"/>
    <mergeCell ref="T72:T73"/>
    <mergeCell ref="U72:U73"/>
    <mergeCell ref="V72:V73"/>
    <mergeCell ref="W72:W73"/>
    <mergeCell ref="X72:X73"/>
    <mergeCell ref="Y72:Y73"/>
    <mergeCell ref="AF75:AF76"/>
    <mergeCell ref="AG75:AG76"/>
    <mergeCell ref="AH75:AH76"/>
    <mergeCell ref="AI75:AI76"/>
    <mergeCell ref="AJ75:AJ76"/>
    <mergeCell ref="AK75:AK76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W75:W76"/>
    <mergeCell ref="X75:X76"/>
    <mergeCell ref="Y75:Y76"/>
    <mergeCell ref="AF77:AF78"/>
    <mergeCell ref="AG77:AG78"/>
    <mergeCell ref="AH77:AH78"/>
    <mergeCell ref="AI77:AI78"/>
    <mergeCell ref="AJ77:AJ78"/>
    <mergeCell ref="AK77:AK78"/>
    <mergeCell ref="Z77:Z78"/>
    <mergeCell ref="AA77:AA78"/>
    <mergeCell ref="AB77:AB78"/>
    <mergeCell ref="AC77:AC78"/>
    <mergeCell ref="AD77:AD78"/>
    <mergeCell ref="AE77:AE78"/>
    <mergeCell ref="T77:T78"/>
    <mergeCell ref="U77:U78"/>
    <mergeCell ref="V77:V78"/>
    <mergeCell ref="W77:W78"/>
    <mergeCell ref="X77:X78"/>
    <mergeCell ref="Y77:Y78"/>
    <mergeCell ref="AF79:AF80"/>
    <mergeCell ref="AG79:AG80"/>
    <mergeCell ref="AH79:AH80"/>
    <mergeCell ref="AI79:AI80"/>
    <mergeCell ref="AJ79:AJ80"/>
    <mergeCell ref="AK79:AK80"/>
    <mergeCell ref="Z79:Z80"/>
    <mergeCell ref="AA79:AA80"/>
    <mergeCell ref="AB79:AB80"/>
    <mergeCell ref="AC79:AC80"/>
    <mergeCell ref="AD79:AD80"/>
    <mergeCell ref="AE79:AE80"/>
    <mergeCell ref="T79:T80"/>
    <mergeCell ref="U79:U80"/>
    <mergeCell ref="V79:V80"/>
    <mergeCell ref="W79:W80"/>
    <mergeCell ref="X79:X80"/>
    <mergeCell ref="Y79:Y80"/>
    <mergeCell ref="AF81:AF82"/>
    <mergeCell ref="AG81:AG82"/>
    <mergeCell ref="AH81:AH82"/>
    <mergeCell ref="AI81:AI82"/>
    <mergeCell ref="AJ81:AJ82"/>
    <mergeCell ref="AK81:AK82"/>
    <mergeCell ref="Z81:Z82"/>
    <mergeCell ref="AA81:AA82"/>
    <mergeCell ref="AB81:AB82"/>
    <mergeCell ref="AC81:AC82"/>
    <mergeCell ref="AD81:AD82"/>
    <mergeCell ref="AE81:AE82"/>
    <mergeCell ref="T81:T82"/>
    <mergeCell ref="U81:U82"/>
    <mergeCell ref="V81:V82"/>
    <mergeCell ref="W81:W82"/>
    <mergeCell ref="X81:X82"/>
    <mergeCell ref="Y81:Y82"/>
    <mergeCell ref="AF83:AF84"/>
    <mergeCell ref="AG83:AG84"/>
    <mergeCell ref="AH83:AH84"/>
    <mergeCell ref="AI83:AI84"/>
    <mergeCell ref="AJ83:AJ84"/>
    <mergeCell ref="AK83:AK84"/>
    <mergeCell ref="Z83:Z84"/>
    <mergeCell ref="AA83:AA84"/>
    <mergeCell ref="AB83:AB84"/>
    <mergeCell ref="AC83:AC84"/>
    <mergeCell ref="AD83:AD84"/>
    <mergeCell ref="AE83:AE84"/>
    <mergeCell ref="T83:T84"/>
    <mergeCell ref="U83:U84"/>
    <mergeCell ref="V83:V84"/>
    <mergeCell ref="W83:W84"/>
    <mergeCell ref="X83:X84"/>
    <mergeCell ref="Y83:Y84"/>
    <mergeCell ref="AF85:AF86"/>
    <mergeCell ref="AG85:AG86"/>
    <mergeCell ref="AH85:AH86"/>
    <mergeCell ref="AI85:AI86"/>
    <mergeCell ref="AJ85:AJ86"/>
    <mergeCell ref="AK85:AK86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</mergeCells>
  <phoneticPr fontId="9" type="noConversion"/>
  <pageMargins left="0.75" right="0.75" top="1" bottom="1" header="0.5" footer="0.5"/>
  <pageSetup scale="59" orientation="portrait" horizontalDpi="4294967292" verticalDpi="4294967292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Hopkins</dc:creator>
  <cp:lastModifiedBy>Microsoft Office User</cp:lastModifiedBy>
  <cp:lastPrinted>2015-12-08T19:37:37Z</cp:lastPrinted>
  <dcterms:created xsi:type="dcterms:W3CDTF">2015-12-05T14:42:55Z</dcterms:created>
  <dcterms:modified xsi:type="dcterms:W3CDTF">2015-12-08T19:38:04Z</dcterms:modified>
</cp:coreProperties>
</file>